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2026年硕士招生文件\目录\报告\"/>
    </mc:Choice>
  </mc:AlternateContent>
  <bookViews>
    <workbookView xWindow="0" yWindow="0" windowWidth="27945" windowHeight="12375"/>
  </bookViews>
  <sheets>
    <sheet name="Sheet1" sheetId="1" r:id="rId1"/>
  </sheets>
  <definedNames>
    <definedName name="_xlnm._FilterDatabase" localSheetId="0" hidden="1">Sheet1!$A$2:$U$88</definedName>
    <definedName name="_xlnm.Print_Titles" localSheetId="0">Sheet1!$1:$2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7" i="1" l="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 r="K7" i="1"/>
  <c r="J7" i="1"/>
  <c r="K6" i="1"/>
  <c r="J6" i="1"/>
  <c r="K5" i="1"/>
  <c r="J5" i="1"/>
  <c r="K4" i="1"/>
  <c r="J4" i="1"/>
  <c r="K3" i="1"/>
  <c r="J3" i="1"/>
</calcChain>
</file>

<file path=xl/sharedStrings.xml><?xml version="1.0" encoding="utf-8"?>
<sst xmlns="http://schemas.openxmlformats.org/spreadsheetml/2006/main" count="1074" uniqueCount="507">
  <si>
    <t>序号</t>
  </si>
  <si>
    <t>学院及代码</t>
  </si>
  <si>
    <t>专业及代码</t>
  </si>
  <si>
    <t>类
型</t>
  </si>
  <si>
    <t>学制
(年)</t>
  </si>
  <si>
    <t>学费
(元/年)</t>
  </si>
  <si>
    <t>免试生</t>
  </si>
  <si>
    <t>招生计划</t>
  </si>
  <si>
    <t>考试科目</t>
  </si>
  <si>
    <t>业务科1
参考书目</t>
  </si>
  <si>
    <t>业务科2
参考书目</t>
  </si>
  <si>
    <t>复试科目名称及
参考书目</t>
  </si>
  <si>
    <t>同等学力加试科目名称及参考书目</t>
  </si>
  <si>
    <t>跨专业加试科目名称及
参考书目</t>
  </si>
  <si>
    <t>本专业特殊要求</t>
  </si>
  <si>
    <t>联系方式</t>
  </si>
  <si>
    <t>校区</t>
  </si>
  <si>
    <t>备注</t>
  </si>
  <si>
    <t>非全日制</t>
  </si>
  <si>
    <t>全日制</t>
  </si>
  <si>
    <t>合计</t>
  </si>
  <si>
    <t>考试招生计划</t>
  </si>
  <si>
    <t>001马克思主义学院</t>
  </si>
  <si>
    <r>
      <rPr>
        <b/>
        <sz val="10"/>
        <color theme="1"/>
        <rFont val="宋体"/>
        <charset val="134"/>
        <scheme val="minor"/>
      </rPr>
      <t xml:space="preserve">030500马克思主义理论
</t>
    </r>
    <r>
      <rPr>
        <sz val="9"/>
        <color theme="1"/>
        <rFont val="宋体"/>
        <charset val="134"/>
        <scheme val="minor"/>
      </rPr>
      <t>01马克思主义基本原理
02马克思主义中国化研究
03思想政治教育
04中国近现代史基本问题研究
05党的建设</t>
    </r>
  </si>
  <si>
    <t>学术型</t>
  </si>
  <si>
    <t>①101思想政治理论
②201英语(一)
③612马克思主义基本原理概论
④812中国化马克思主义概论</t>
  </si>
  <si>
    <t>《马克思主义基本原理概论》（第二版）（新编21世纪思想政治教育专业系列教材）张雷声主编，中国人民大学出版社，2018年版。</t>
  </si>
  <si>
    <t>《中国化马克思主义概论》（第三版）（新编21世纪思想政治教育专业系列教材）田克勤、李彩华主编，中国人民大学出版社，2020年版。</t>
  </si>
  <si>
    <t>①中国近现代史基本问题研究
参考书目《中国近现代史纲要》马克思主义理论研究和建设工程重点教材，《中国近现代史纲要（2023年版）》编写组，高等教育出版社，2023年版。
②思想政治教育学原理
参考书目《思想政治教育学原理》郑永廷主编，高等教育出版社，2018年版。</t>
  </si>
  <si>
    <t>①综合知识
参考书目：无
②写作
参考书目：无</t>
  </si>
  <si>
    <t>无</t>
  </si>
  <si>
    <t>028-84768996
 451066461@qq.com</t>
  </si>
  <si>
    <t>狮子山</t>
  </si>
  <si>
    <t>045102学科教学（思政）</t>
  </si>
  <si>
    <t>专业型</t>
  </si>
  <si>
    <t>①101思想政治理论
②204英语(二)
③333教育综合
④821教育研究方法</t>
  </si>
  <si>
    <t>教育部考试院统一命题</t>
  </si>
  <si>
    <t>①《教育研究方法论初探》叶澜著,上海教育出版社,2014年版。
②《教育研究方法》陈向明主编,教育科学出版,2013年版。</t>
  </si>
  <si>
    <t>思想政治教育学原理
参考书目《思想政治教育学原理》，郑永廷主编，高等教育出版社2018年版。</t>
  </si>
  <si>
    <t xml:space="preserve">028-84768996
 451066461@qq.com
</t>
  </si>
  <si>
    <t>002
文学院</t>
  </si>
  <si>
    <r>
      <rPr>
        <b/>
        <sz val="10"/>
        <color theme="1"/>
        <rFont val="宋体"/>
        <charset val="134"/>
        <scheme val="minor"/>
      </rPr>
      <t xml:space="preserve">010106美学
</t>
    </r>
    <r>
      <rPr>
        <sz val="10"/>
        <color theme="1"/>
        <rFont val="宋体"/>
        <charset val="134"/>
        <scheme val="minor"/>
      </rPr>
      <t>01美学原理
02中国美学
03西方美学
04审美教育
05影视美学</t>
    </r>
  </si>
  <si>
    <t>①101思想政治理论
②201英语(一)或203日语
③613美学原理
④813中国美学史</t>
  </si>
  <si>
    <t xml:space="preserve">《美学原理》叶朗著，北京大学出版社。
</t>
  </si>
  <si>
    <t>《中国美学史大纲》叶朗著，上海人民出版社。</t>
  </si>
  <si>
    <t>①西方美学史（笔试）
参考书目1:《西方现代美学史》朱立元主编，上海文艺出版社。
参考书目2:《新编西方美学史教程》章启群著，商务印书馆。
②中西哲学史（口试）
参考书目1:《中国哲学简史》冯友兰著，北京大学出版社。
参考书目2:《西方哲学简史》赵敦华著，北京大学出版社。</t>
  </si>
  <si>
    <t>①文学理论
参考书目：依据普通高校教材
②写作学
参考书目：依据普通高校教材</t>
  </si>
  <si>
    <t>028-84795785
cswxyyjb@163.com</t>
  </si>
  <si>
    <t>045103学科教学（语文）</t>
  </si>
  <si>
    <t>①101思想政治理论
②204英语(二)
③333教育综合
④816中国语言文学基础（含古代汉语、现代汉语、古代文学、现当代文学）</t>
  </si>
  <si>
    <t>①古代汉语
参考书目1:《新编古代汉语》（上、下册），周及徐主编，中华书局，2014年修订本。
参考书目2:《古代汉语》，王力主编，1998年重排校订本，中华书局。
②现代汉语
参考书目1:《现代汉语》（增订三版），黄伯荣主编，高等教育出版社。
参考书目2:《现代汉语》（重订本），胡裕树主编，上海教育出版社。
③古代文学
参考书目1:《中国古代文学史》,郭预衡主编,上海古籍出版社。
参考书目2:《中国古代文学史》,袁行霈主编,高等教育出版社。
④现当代文学
参考书目:《中国现代汉语文学史》（上、下）,曹万生主编,中国人民大学出版社。</t>
  </si>
  <si>
    <t>语文课程与教学论
参考书目：无</t>
  </si>
  <si>
    <t>①文学理论
参考书目：依据普通高校教材
②语言学概论
参考书目：依据普通高校教材</t>
  </si>
  <si>
    <t>045300国际中文教育</t>
  </si>
  <si>
    <t>①101思想政治理论
②201英语(一)或203日语
③354汉语基础
④445汉语国际教育基础</t>
  </si>
  <si>
    <t>（国际中文教育专业学位）教指委指定大纲
招生单位命题</t>
  </si>
  <si>
    <t>(国际中文教育专业学位)教指委指定大纲
招生单位命题</t>
  </si>
  <si>
    <t>①对外汉语教学技能
参考书目：无
②英语口语
参考书目：无</t>
  </si>
  <si>
    <t>①现代汉语
参考书目《现代汉语》黄伯荣、廖序东主编，高等教育岀版社。
②中国文学史常识
参考书目《中国古代文学史》郭预衡主编，上海古籍出版社。</t>
  </si>
  <si>
    <r>
      <t>050100中国语言文学</t>
    </r>
    <r>
      <rPr>
        <b/>
        <sz val="10"/>
        <color theme="1"/>
        <rFont val="宋体"/>
        <charset val="134"/>
        <scheme val="minor"/>
      </rPr>
      <t xml:space="preserve">
</t>
    </r>
    <r>
      <rPr>
        <sz val="8"/>
        <color theme="1"/>
        <rFont val="宋体"/>
        <charset val="134"/>
        <scheme val="minor"/>
      </rPr>
      <t>01文艺学</t>
    </r>
    <r>
      <rPr>
        <sz val="6"/>
        <color theme="1"/>
        <rFont val="宋体"/>
        <charset val="134"/>
        <scheme val="minor"/>
      </rPr>
      <t>（中国文化与文论、西方文论、文艺美学、文艺理论与批评）</t>
    </r>
    <r>
      <rPr>
        <sz val="10"/>
        <color theme="1"/>
        <rFont val="宋体"/>
        <charset val="134"/>
        <scheme val="minor"/>
      </rPr>
      <t xml:space="preserve">
</t>
    </r>
    <r>
      <rPr>
        <sz val="8"/>
        <color theme="1"/>
        <rFont val="宋体"/>
        <charset val="134"/>
        <scheme val="minor"/>
      </rPr>
      <t>02语言学及应用语言学</t>
    </r>
    <r>
      <rPr>
        <sz val="6"/>
        <color theme="1"/>
        <rFont val="宋体"/>
        <charset val="134"/>
        <scheme val="minor"/>
      </rPr>
      <t>（现代汉语词汇语法研究、句法语义研究、汉语方言研究、对外汉语教学研究、文秘语言研究）</t>
    </r>
    <r>
      <rPr>
        <sz val="10"/>
        <color theme="1"/>
        <rFont val="宋体"/>
        <charset val="134"/>
        <scheme val="minor"/>
      </rPr>
      <t xml:space="preserve">
</t>
    </r>
    <r>
      <rPr>
        <sz val="8"/>
        <color theme="1"/>
        <rFont val="宋体"/>
        <charset val="134"/>
        <scheme val="minor"/>
      </rPr>
      <t>03汉语言文字学</t>
    </r>
    <r>
      <rPr>
        <sz val="6"/>
        <color theme="1"/>
        <rFont val="宋体"/>
        <charset val="134"/>
        <scheme val="minor"/>
      </rPr>
      <t>（汉语方言研究、上古汉语研究、中古及近代汉语研究、西南少数民族语言研究）</t>
    </r>
    <r>
      <rPr>
        <sz val="10"/>
        <color theme="1"/>
        <rFont val="宋体"/>
        <charset val="134"/>
        <scheme val="minor"/>
      </rPr>
      <t xml:space="preserve">
</t>
    </r>
    <r>
      <rPr>
        <sz val="8"/>
        <color theme="1"/>
        <rFont val="宋体"/>
        <charset val="134"/>
        <scheme val="minor"/>
      </rPr>
      <t>04中国古典文献学</t>
    </r>
    <r>
      <rPr>
        <sz val="5"/>
        <color theme="1"/>
        <rFont val="宋体"/>
        <charset val="134"/>
        <scheme val="minor"/>
      </rPr>
      <t>（古籍整理与研究、巴蜀文献整理与研究、中国古代文学与文化研究、域外汉文学文献研究、中外文化交流史研究）</t>
    </r>
    <r>
      <rPr>
        <sz val="10"/>
        <color theme="1"/>
        <rFont val="宋体"/>
        <charset val="134"/>
        <scheme val="minor"/>
      </rPr>
      <t xml:space="preserve">
</t>
    </r>
    <r>
      <rPr>
        <sz val="8"/>
        <color theme="1"/>
        <rFont val="宋体"/>
        <charset val="134"/>
        <scheme val="minor"/>
      </rPr>
      <t>05中国古代文学</t>
    </r>
    <r>
      <rPr>
        <sz val="6"/>
        <color theme="1"/>
        <rFont val="宋体"/>
        <charset val="134"/>
        <scheme val="minor"/>
      </rPr>
      <t>（中国文学批评史、中国古代文学的断代研究、中国古代文学的分体研究、巴蜀文学）</t>
    </r>
    <r>
      <rPr>
        <sz val="10"/>
        <color theme="1"/>
        <rFont val="宋体"/>
        <charset val="134"/>
        <scheme val="minor"/>
      </rPr>
      <t xml:space="preserve">
</t>
    </r>
    <r>
      <rPr>
        <sz val="8"/>
        <color theme="1"/>
        <rFont val="宋体"/>
        <charset val="134"/>
        <scheme val="minor"/>
      </rPr>
      <t>06中国现当代文学</t>
    </r>
    <r>
      <rPr>
        <sz val="6"/>
        <color theme="1"/>
        <rFont val="宋体"/>
        <charset val="134"/>
        <scheme val="minor"/>
      </rPr>
      <t>（中国现代文学、中国当代文学、中国现当代文学与传媒）</t>
    </r>
    <r>
      <rPr>
        <sz val="10"/>
        <color theme="1"/>
        <rFont val="宋体"/>
        <charset val="134"/>
        <scheme val="minor"/>
      </rPr>
      <t xml:space="preserve">
</t>
    </r>
    <r>
      <rPr>
        <sz val="8"/>
        <color theme="1"/>
        <rFont val="宋体"/>
        <charset val="134"/>
        <scheme val="minor"/>
      </rPr>
      <t>07中国少数民族语言文学</t>
    </r>
    <r>
      <rPr>
        <sz val="6"/>
        <color theme="1"/>
        <rFont val="宋体"/>
        <charset val="134"/>
        <scheme val="minor"/>
      </rPr>
      <t>（民族文献研究、汉语方言与民族语接触研究、民俗与民间文学研究、民族文学与文化研究）</t>
    </r>
    <r>
      <rPr>
        <sz val="10"/>
        <color theme="1"/>
        <rFont val="宋体"/>
        <charset val="134"/>
        <scheme val="minor"/>
      </rPr>
      <t xml:space="preserve">
</t>
    </r>
    <r>
      <rPr>
        <sz val="8"/>
        <color theme="1"/>
        <rFont val="宋体"/>
        <charset val="134"/>
        <scheme val="minor"/>
      </rPr>
      <t>08比较文学与世界文学</t>
    </r>
    <r>
      <rPr>
        <sz val="6"/>
        <color theme="1"/>
        <rFont val="宋体"/>
        <charset val="134"/>
        <scheme val="minor"/>
      </rPr>
      <t>（比较文学、欧美文学、东方文学）</t>
    </r>
    <r>
      <rPr>
        <sz val="10"/>
        <color theme="1"/>
        <rFont val="宋体"/>
        <charset val="134"/>
        <scheme val="minor"/>
      </rPr>
      <t xml:space="preserve">
</t>
    </r>
    <r>
      <rPr>
        <sz val="8"/>
        <color theme="1"/>
        <rFont val="宋体"/>
        <charset val="134"/>
        <scheme val="minor"/>
      </rPr>
      <t>09民间文学</t>
    </r>
    <r>
      <rPr>
        <sz val="6"/>
        <color theme="1"/>
        <rFont val="宋体"/>
        <charset val="134"/>
        <scheme val="minor"/>
      </rPr>
      <t>(民间文学体裁学、民间文学学术史、民间文学与地域文化)</t>
    </r>
  </si>
  <si>
    <t>①101思想政治理论
②201英语(一)或203日语
③616文学理论基础与写作
④816中国语言文学基础（含古代汉语、现代汉语、古代文学、现当代文学）</t>
  </si>
  <si>
    <t>①马克思主义理论研究和建设工程重点教材《文学理论》（第二版），高等教育出版社、人民出版社，2020年版。
②周宪《文学理论导引》高等教育出版社，2014年版。</t>
  </si>
  <si>
    <t>①古代汉语
参考书目1:《新编古代汉语》（上、下册），周及徐主编，中华书局出版社，2014年修订本。
参考书目2:《古代汉语》王力主编，1998年重排校订本，中华书局出版社。
②现代汉语
参考书目1:《现代汉语》（增订三版），黄伯荣主编，高等教育出版社。
参考书目2:《现代汉语》（重订本），胡裕树主编，上海教育出版社。
③古代文学
参考书目1:《中国古代文学史》郭预衡主编,上海古籍出版社。
参考书目2:《中国古代文学史》袁行霈主编,高等教育出版社。
④现当代文学
参考书目《中国现代汉语文学史》（上、下）,曹万生主编,中国人民大学出版社。</t>
  </si>
  <si>
    <t>01复试科目：中西方文论基础（笔试）（参考书目：阎嘉《文学理论基础》重庆大学出版社2014年版；杨冬《文学理论：从柏拉图到德里达》第3版，北京大学出版社，2015年版；张少康《中国文学理论批评史教程》修订本，北京大学出版社2011年版。）
02复试科目：语言学概论（笔试）（参考书目《语言学纲要》叶蜚声、徐通锵著，北京大学出版社，2010年修订本；《语言学概论》胡明扬主编，语文出版社。）
03复试科目：语言学概论（笔试）（参考书目《语言学纲要》叶蜚声、徐通锵著，北京大学出版社，2010年修订本；《语言学概论》胡明扬主编，语文出版社。）
04复试科目：中国古代文论（笔试）（参考书目：郭绍虞《中国古代文学批评史》商务印书馆2010年版。）
05复试科目：中国古代文论（笔试）（参考书目：郭绍虞《中国古代文学批评史》商务印书馆2010年版。)
06复试科目：文学理论（笔试）（参考书目《文学理论教程》童庆炳主编，高等教育出版社；《当代西方文艺理论》朱立元主编，华东师范大学出版社。）
07复试科目：民俗语言学（笔试）（参考书目《四川方言与民俗》黄尚军，四川人民出版社，2002年1月版。）
08复试科目：比较文学与世界文学（笔试）（参考书目：曹顺庆《比较文学概论》第二版，高等教育出版社2018年版；郑克鲁、蒋承勇主编《外国文学史》第三版上、下，高等教育出版社2015年版。）
09复试科目：民间文学（笔试）（参考书目：万建中《民间文学引论》，北京大学出版社2022年版；苑利主编《二十世纪中国民俗学经典》，社科文献出版社2002年版。）</t>
  </si>
  <si>
    <t>01加试科目：①中国古代文论②西方文论（参考书目：杨冬《文学理论：从柏拉图到德里达》，北京大学出版社，2015年版；阎嘉《文学理论基础》，重庆大学出版社，2018年版。）
02加试科目：①汉字学（参考书目：《汉字学》刘志成主编，天地出版社2014年修订本。）②中国古代文学（参考书目：依据普通高校教材）
03加试科目：①汉字学（参考书目：《汉字学》刘志成主编，天地出版社2014年修订本。）②中国古代文学（参考书目：依据普通高校教材）
04加试科目：①文学理论②中国历代文论选（参考书目：依据普通高校教材）
05加试科目：①文学理论②中国历代文论选（参考书目：依据普通高校教材）
06加试科目：①外国文学（参考书目：依据普通高校教材）②中国古代文学（参考书目：依据普通高校教材）
07加试科目：①现代汉语（参考书目：依据普通高校教材）②古代汉语（参考书目：《新编古代汉语》，周及徐主编，中华书局，2009年版。）
08加试科目：①西方文论（参考书目：王一川主编《西方文论史教程》，北京大学出版社，2017年版。）②外国文学（参考书目：郑克鲁、蒋承勇主编《外国文学史》第三版上、下，高等教育出版社2015年版。）
09加试科目：①文学理论②中国古代文学（参考书目：依据普通高校教材）</t>
  </si>
  <si>
    <t>01加试科目：①中国古代文论②西方文论（参考书目：杨冬《文学理论：从柏拉图到德里达》北京大学出版社，2015年版；阎嘉《文学理论基础》，重庆大学出版社，2018年版。）
02加试科目：①汉字学（参考书目：《汉字学》刘志成主编，天地出版社，2014年修订本。）②中国古代文学（参考书目：依据普通高校教材）
03加试科目：①汉字学（参考书目：《汉字学》刘志成主编，天地出版社，2014年修订本。）②中国古代文学（参考书目：依据普通高校教材）
04加试科目：①文学理论②中国历代文论选（参考书目：依据普通高校教材）
05加试科目：①文学理论②中国历代文论选（参考书目：依据普通高校教材）
06加试科目：①外国文学（参考书目：依据普通高校教材）②中国古代文学（参考书目：依据普通高校教材）
07加试科目：①现代汉语（参考书目：依据普通高校教材）②古代汉语（参考书目：《新编古代汉语》周及徐主编，中华书局，2009年版。）
08加试科目：①西方文论（参考书目：王一川主编，《西方文论史教程》，北京大学出版社，2017年版。）②外国文学（参考书目：郑克鲁、蒋承勇主编《外国文学史》第三版上、下，高等教育出版社，2015年版。）
09加试科目：①文学理论②中国古代文学（参考书目：依据普通高校教材）</t>
  </si>
  <si>
    <t>①616：满分150分，其中文学理论基础60分，写作90分（说明：根据文学作品写文学评论）
②816：满分150分，其中古代汉语35分，现代汉语40分，古代文学45分，现当代文学30分。</t>
  </si>
  <si>
    <t>01方向招9人
02方向招9人
03方向招5人
04方向招5人
05方向招17人
06方向招15人
07方向招2人
08方向招4人
09方向招3人</t>
  </si>
  <si>
    <t>003法学院</t>
  </si>
  <si>
    <r>
      <rPr>
        <b/>
        <sz val="10"/>
        <color theme="1"/>
        <rFont val="宋体"/>
        <charset val="134"/>
        <scheme val="minor"/>
      </rPr>
      <t xml:space="preserve">030100法学
</t>
    </r>
    <r>
      <rPr>
        <sz val="10"/>
        <color theme="1"/>
        <rFont val="宋体"/>
        <charset val="134"/>
        <scheme val="minor"/>
      </rPr>
      <t>01宪法学与行政法学
02刑法学
03民商法学
04诉讼法学</t>
    </r>
    <r>
      <rPr>
        <b/>
        <sz val="10"/>
        <color theme="1"/>
        <rFont val="宋体"/>
        <charset val="134"/>
        <scheme val="minor"/>
      </rPr>
      <t xml:space="preserve">
</t>
    </r>
  </si>
  <si>
    <t>①101思想政治理论
②201英语(一)或203日语
③620法学综合一（法理学、宪法学）
④820法学综合二（刑法总论、民法总论、民事与刑事诉讼法）</t>
  </si>
  <si>
    <t>①法理学    《法理学》（第五版），张文显主编，高等教育出版社，2018年版。
②宪法学    《宪法》（第五版），周叶中主编，高等教育出版社、北京大学出版社，2020年版。</t>
  </si>
  <si>
    <t>①刑法总论
参考书目1：《刑法学》编写组《刑法学（上册·总论）》(马克思主义理论研究和建设工程重点教材)，高等教育出版社，2023年版。
参考书目2：高铭暄、马克昌主编《刑法学》（第10版），北京大学出版社、高等教育出版社，2021年版。
②民法总论
参考书目：魏振瀛主编《民法》（第九版），北京大学出版社、高等教育出版社，2024年版。
③民事诉讼法
参考书目：江伟、肖建国主编《民事诉讼法》（第九版），中国人民大学出版社，2023年版。
④刑事诉讼法
参考书目：宋英辉，甄贞主编《刑事诉讼法学》（第七版），中国人民大学出版社，2021年版。</t>
  </si>
  <si>
    <t>01宪法学与行政法学
①行政法学：胡建淼、江利红著《行政法学》，中国人民大学出版社，2025年版。
②监察法学：秦前红主编《监察法学教程》，法律出版社，2023年版。
02刑法学
刑法总论和分论：《刑法学》编写组《刑法学（上册·总论）》(马克思主义理论研究和建设工程重点教材)；《刑法学（下册·各论）》(马克思主义理论研究和建设工程重点教材)，高等教育出版社，2023年版；高铭暄、马克昌主编《刑法学》（第10版），北京大学出版社、高等教育出版社，2021年版。
03民商法学
①民法学：魏振瀛主编《民法》（第九版），北京大学出版社、高等教育出版社，2024年版。
②商法学：范健、王建文著《商法学》（第五版），法律出版社，2021年版。
04诉讼法学
司法制度：左卫民主编《中国司法制度》（第五版），中国政法大学出版社，2024年版。</t>
  </si>
  <si>
    <t>①法理学
参考书目《法理学》张文显主编，高等教育出版社，2018年版。
②中国法制史
参考书目《中国法制史》编写组《中国法制史》（第二版），高等教育出版社，2019年版。
备注：加试科目均为教育部《普通高等学校本科专业目录和专业介绍（2012年）》中所列之法学专业核心课程。</t>
  </si>
  <si>
    <t xml:space="preserve">028-84761377
houlu822@163.com
</t>
  </si>
  <si>
    <t>01方向招3人
02方向招4人
03方向招4人
04方向招4人</t>
  </si>
  <si>
    <t>035101法律（非法学）</t>
  </si>
  <si>
    <t>①101思想政治理论
②201英语(一)
③398法律硕士专业基础（非法学）
④498法律硕士综合（非法学）</t>
  </si>
  <si>
    <t>①法理学（笔试）
参考书目《法理学》张文显主编，高等教育出版社，北京大学出版社联合出版，面向21世纪课程教材最新版本。
②面试
参考书目：法律综合知识与能力、英语听说。</t>
  </si>
  <si>
    <t>①民法学
参考书目《民法》魏振瀛主编。
②刑法学
参考书目《刑法学》高铭暄主编。
（以上教材均为高等教育出版社、北京大学出版社联合出版、面向21世纪课程教材最新版本）</t>
  </si>
  <si>
    <t>028-84761377
houlu822@163.com</t>
  </si>
  <si>
    <t>报考前所学专业须为非法学专业</t>
  </si>
  <si>
    <t>035102法律（法学）</t>
  </si>
  <si>
    <t>①101思想政治理论
②201英语(一)
③397法律硕士专业基础（法学）
④497法律硕士综合（法学）</t>
  </si>
  <si>
    <t>①法理学（笔试）
参考书目《法理学》张文显主编，高等教育出版社，北京大学出版社联合出版，面向21世纪课程教材最新版本。
②面试
参考书目 法律综合知识与能力、英语听说。</t>
  </si>
  <si>
    <t>报考前所学专业须为法学专业</t>
  </si>
  <si>
    <t>004教育科学学院</t>
  </si>
  <si>
    <r>
      <rPr>
        <b/>
        <sz val="10"/>
        <color theme="1"/>
        <rFont val="宋体"/>
        <charset val="134"/>
        <scheme val="minor"/>
      </rPr>
      <t xml:space="preserve">040100教育学
</t>
    </r>
    <r>
      <rPr>
        <sz val="8"/>
        <color theme="1"/>
        <rFont val="宋体"/>
        <charset val="134"/>
        <scheme val="minor"/>
      </rPr>
      <t>01教育学原理         
02课程与教学论
03学科课程与教学论(语文、数学、英语)
04教育史
05比较教育学
06学前教育学
07高等教育学
08职业技术教育学
09特殊教育学
10艺术教育学
11少年儿童组织与思想意识教育
12教育测量与评价
13家庭教育与儿童发展
14教师教育学
15成人教育学</t>
    </r>
  </si>
  <si>
    <t>①101思想政治理论
②201英语(一)
③311教育学专业基础</t>
  </si>
  <si>
    <t>教育学综合
参考书目1:《教育学基础》全国十二所重点师范大学联合编写，教育科学出版社，2008年版。
参考书目2:《教育心理学》张大均主编，人民教育出版社，2015年版。</t>
  </si>
  <si>
    <t>①中外教育史
参考书目1:《外国教育史教程》吴式颖、李明德主编，人民教育出版社，2015年版。
参考书目2:《中国教育史》（修订本），孙培青主编，华东师范大学出版社，2009年版。
②写作</t>
  </si>
  <si>
    <t>比较教育学方向原则上要求英语过六级</t>
  </si>
  <si>
    <t>028-84768629
csjiaokeyuanfushi@163.com</t>
  </si>
  <si>
    <t>045101教育管理</t>
  </si>
  <si>
    <t>《教育研究方法》陈向明主编，教育科学出版社，2013年版。</t>
  </si>
  <si>
    <t>教育学综合
参考书目1：《教育学基础》全国十二所重点师范大学联合编写，教育科学出版社，2008年版。
参考书目2：《教育心理学》张大均主编,人民教育出版社,2015年版。</t>
  </si>
  <si>
    <t>大学本科毕业后有3年以上工作经验；或大专毕业后有5年以上工作经验；或获研究生学历或获学位后有2年以上工作经验。</t>
  </si>
  <si>
    <t>045115小学教育</t>
  </si>
  <si>
    <t xml:space="preserve">①101思想政治理论
②204英语(二)
③333教育综合
④821教育研究方法       </t>
  </si>
  <si>
    <t>教育学综合
参考书目1：《教育学基础》全国十二所重点师范大学联合编写，教育科学出版社，2008年版。
参考书目2：《教育心理学》张大均主编，人民教育出版社，2015年版。</t>
  </si>
  <si>
    <t xml:space="preserve">045118学前教育                                     </t>
  </si>
  <si>
    <t>045119特殊教育</t>
  </si>
  <si>
    <t>005哲学学院</t>
  </si>
  <si>
    <r>
      <rPr>
        <b/>
        <sz val="10"/>
        <color theme="1"/>
        <rFont val="宋体"/>
        <charset val="134"/>
        <scheme val="minor"/>
      </rPr>
      <t xml:space="preserve">010100哲学
</t>
    </r>
    <r>
      <rPr>
        <sz val="8"/>
        <color theme="1"/>
        <rFont val="宋体"/>
        <charset val="134"/>
        <scheme val="minor"/>
      </rPr>
      <t>01马克思主义哲学</t>
    </r>
    <r>
      <rPr>
        <sz val="7"/>
        <color theme="1"/>
        <rFont val="宋体"/>
        <charset val="134"/>
        <scheme val="minor"/>
      </rPr>
      <t>（马克思主义哲学原理、马克思主义哲学史与当代、国外马克思主义哲学）</t>
    </r>
    <r>
      <rPr>
        <sz val="8"/>
        <color theme="1"/>
        <rFont val="宋体"/>
        <charset val="134"/>
        <scheme val="minor"/>
      </rPr>
      <t xml:space="preserve">
02中国哲学</t>
    </r>
    <r>
      <rPr>
        <sz val="7"/>
        <color theme="1"/>
        <rFont val="宋体"/>
        <charset val="134"/>
        <scheme val="minor"/>
      </rPr>
      <t>（宋明理学、儒家经学、佛教哲学、道家道教哲学）</t>
    </r>
    <r>
      <rPr>
        <sz val="8"/>
        <color theme="1"/>
        <rFont val="宋体"/>
        <charset val="134"/>
        <scheme val="minor"/>
      </rPr>
      <t xml:space="preserve">
03外国哲学</t>
    </r>
    <r>
      <rPr>
        <sz val="7"/>
        <color theme="1"/>
        <rFont val="宋体"/>
        <charset val="134"/>
        <scheme val="minor"/>
      </rPr>
      <t>（西方古典哲学、西方近现代哲学）</t>
    </r>
    <r>
      <rPr>
        <sz val="8"/>
        <color theme="1"/>
        <rFont val="宋体"/>
        <charset val="134"/>
        <scheme val="minor"/>
      </rPr>
      <t xml:space="preserve">
04逻辑学</t>
    </r>
    <r>
      <rPr>
        <sz val="7"/>
        <color theme="1"/>
        <rFont val="宋体"/>
        <charset val="134"/>
        <scheme val="minor"/>
      </rPr>
      <t>（现代逻辑、逻辑哲学）</t>
    </r>
    <r>
      <rPr>
        <sz val="8"/>
        <color theme="1"/>
        <rFont val="宋体"/>
        <charset val="134"/>
        <scheme val="minor"/>
      </rPr>
      <t xml:space="preserve">
05伦理学</t>
    </r>
    <r>
      <rPr>
        <sz val="7"/>
        <color theme="1"/>
        <rFont val="宋体"/>
        <charset val="134"/>
        <scheme val="minor"/>
      </rPr>
      <t>（伦理学原理、伦理思想史、环境与灾疫伦理、科学与技术伦理）</t>
    </r>
    <r>
      <rPr>
        <sz val="8"/>
        <color theme="1"/>
        <rFont val="宋体"/>
        <charset val="134"/>
        <scheme val="minor"/>
      </rPr>
      <t xml:space="preserve">
06政治哲学</t>
    </r>
    <r>
      <rPr>
        <sz val="7"/>
        <color theme="1"/>
        <rFont val="宋体"/>
        <charset val="134"/>
        <scheme val="minor"/>
      </rPr>
      <t>（西方古典政治哲学、西方近现代政治哲学）</t>
    </r>
  </si>
  <si>
    <t>①101思想政治理论_x000D_
②201英语(一)_x000D_
③611马克思主义哲学_x000D_
④811中西哲学史</t>
  </si>
  <si>
    <t xml:space="preserve">《马克思主义哲学》（马克思主义理论研究和建设工程重点教材），《马克思主义哲学》编写组，高等教育出版社、人民出版社，2020年第二版。
</t>
  </si>
  <si>
    <t>①《中国哲学史》上下册，《中国哲学史》编写组，高等教育出版社、人民出版社，2021年版。
②《西方哲学史》，《西方哲学史》编写组，高等教育出版社、人民出版社，2011年版。</t>
  </si>
  <si>
    <t xml:space="preserve">01复试科目：马克思主义哲学综合                                                                                                                                                                             参考书目：《马克思主义哲学史》（马克思主义理论研究和建设工程重点教材）《马克思主义哲学史》编写组，高等教育出版社、人民出版社,2020年版。
02复试科目：中国哲学史                                                                                                                                                                                             参考书目：《中国哲学史》上下册，《中国哲学史》编写组，高等教育出版社、人民出版社，2021年版。
03复试科目：外国哲学综合                                                                                                                                                                            参考书目：《现代西方哲学新编》赵敦华，北京大学出版社，2021年版。
04复试科目：逻辑学基础理论                                                                                                                                                                                    参考书目：《逻辑学基础教程（第4版）》，南开大学哲学院逻辑学教研室编著，南开大学出版社，2021年版。
05复试科目：伦理学综合                                                                                                                                                                              参考书目：《伦理学》，《伦理学》编写组，高等教育出版社、人民出版社,2021年版。                                                                                                                           06复试科目：西方政治哲学                                                                                                                                                                            参考书目：《西方政治思想史》（第二版），《西方政治思想史》编写组，高等教育出版社、人民出版社，2019年版。                                                               </t>
  </si>
  <si>
    <t xml:space="preserve">综合知识
参考书目：无
</t>
  </si>
  <si>
    <t>028-84768985  
42596813@qq.com</t>
  </si>
  <si>
    <t>01方向招3人
02方向招6人
03方向招2人
04方向招2人
05方向招2人
06方向招2人</t>
  </si>
  <si>
    <t>006外国语学院</t>
  </si>
  <si>
    <t>045108学科教学（英语）
（全日制）</t>
  </si>
  <si>
    <t>①101思想政治理论
②204英语(二)
③333教育综合
④823英语专业综合</t>
  </si>
  <si>
    <t>①《新编英国文学选读》（上下册，第四版），罗经国，北京大学出版社，1996年版。
②《美国文学选读》（第三版），陶洁，高等教育出版社，2000年版。
③《语言学教程》（第四版英文本），胡壮麟主编，北京大学出版社，2011年版。</t>
  </si>
  <si>
    <r>
      <rPr>
        <sz val="9"/>
        <color theme="1"/>
        <rFont val="宋体"/>
        <charset val="134"/>
        <scheme val="minor"/>
      </rPr>
      <t>①外语教学理论与实践
参考书目1：《英语教学法教程》，王蔷，高等教育出版社，2006年版。
参考书目2：</t>
    </r>
    <r>
      <rPr>
        <i/>
        <sz val="9"/>
        <color theme="1"/>
        <rFont val="宋体"/>
        <charset val="134"/>
        <scheme val="minor"/>
      </rPr>
      <t>How to Teach English</t>
    </r>
    <r>
      <rPr>
        <sz val="9"/>
        <color theme="1"/>
        <rFont val="宋体"/>
        <charset val="134"/>
        <scheme val="minor"/>
      </rPr>
      <t xml:space="preserve">，J.Harmer，外语教学与研究出版社，2004年版。
参考书目3：《普通高中英语课程标准（2017年版）》人民教育出版社或《普通高中英语课程标准（2017年版2020年修订）》电子版。
②综合面试   </t>
    </r>
  </si>
  <si>
    <t>①高级英语
②高级听力
参考书目：《高级英语》（上、下册），张汉熙，外语教学与研究出版社，1997年版。</t>
  </si>
  <si>
    <t>本专业全日制招收本科为英语相关专业考生；考生入学时将查验英语专业八级证书。如未通过，入学后须通过相应的英语等级考试。非全日制招收基础教育一线的英语教职员工、教研人员，对考生本科专业和英语专八证书没有要求。</t>
  </si>
  <si>
    <t xml:space="preserve">028-84480026
scsdwgyyjs@sina.com
</t>
  </si>
  <si>
    <t>成龙</t>
  </si>
  <si>
    <t>045108学科教学（英语）
（非全日制）</t>
  </si>
  <si>
    <r>
      <rPr>
        <b/>
        <sz val="10"/>
        <color theme="1"/>
        <rFont val="宋体"/>
        <charset val="134"/>
        <scheme val="minor"/>
      </rPr>
      <t xml:space="preserve">050200外国语言文学
</t>
    </r>
    <r>
      <rPr>
        <sz val="10"/>
        <color theme="1"/>
        <rFont val="宋体"/>
        <charset val="134"/>
        <scheme val="minor"/>
      </rPr>
      <t>01英语语言文学
02俄语语言文学
03法语语言文学
04日语语言文学
05外国语言学及应用语言学
06翻译学
07比较文学与跨文化研究
08外语教育学</t>
    </r>
  </si>
  <si>
    <t>①101思想政治理论
②第二外语：含201英语(一)或202俄语或203日语或245法语
③621第一外语基础（限选英、俄、法、日其中一门且与第二外语不同语种作答）
④824外国语言文学基础与汉语写作</t>
  </si>
  <si>
    <r>
      <t>第二外语参考书目：①201英语一：教育部指定大纲。②202俄语：教育部指定大纲。③203日语 ：教育部指定大纲。④245法语：《新大学法语》（第三版），李志清主编，高等教育出版社，2020年版。
621第一外语基础主要考查外语基础能力，参考书目按语种分列如下：①英语基础（含写作）：《高级英语》（上、下册），张汉熙主编，外语教学与研究出版社，1997年版；</t>
    </r>
    <r>
      <rPr>
        <i/>
        <sz val="5.5"/>
        <color theme="1"/>
        <rFont val="宋体"/>
        <charset val="134"/>
        <scheme val="minor"/>
      </rPr>
      <t>English</t>
    </r>
    <r>
      <rPr>
        <sz val="5.5"/>
        <color theme="1"/>
        <rFont val="宋体"/>
        <charset val="134"/>
        <scheme val="minor"/>
      </rPr>
      <t>(1-8册)，黄源深等主编，上海译文出版社，1996年版。②俄语基础（含写作）《大学俄语（东方）》(第5-7册)，北京外国语大学俄语学院编著，外语教学与研究出版社，2011年版。③法语基础（含写作）《法国语言与文化》，童佩智等编，外语教学与研究出版社，2005年版。④日语基础（含写作）：《新经典日本语高级教程（第三版）》（第一册、第二册），于飞、李燕、刘艳主编，2024、2025版。</t>
    </r>
  </si>
  <si>
    <t xml:space="preserve">参考书目1：《外国文学史》（第三版），郑克鲁、蒋承勇，高等教育出版社，2015年版。
参考书目2：《语言学概论》（第四版），岑运强，中国人民大学出版社，2015年版。
本科目为汉语试题，各语种考生用汉语作答。主要考核一级学科下各语种考生应该具备的汉语写作能力和外国语言与文学基础知识。
</t>
  </si>
  <si>
    <r>
      <rPr>
        <sz val="5.5"/>
        <color theme="1"/>
        <rFont val="宋体"/>
        <charset val="134"/>
        <scheme val="minor"/>
      </rPr>
      <t>01-08方向复试科目为外语专业基础、综合面试，参考书目按语种分为：
①英语考生：《新编英国文学选读》（上下册，第四版），罗经国，北京大学出版社，1996年版；《美国文学选读》（第三版），陶洁，高等教育出版社，2000年版；《欧洲文化入门》王佐良等主编，外语教育与研究出版社，2004年版；《实用翻译教程：英汉互译（增订本）》，冯庆华著，上海外语教育出版社，2002年版；《语言学教程》（第四版英文本），胡壮麟主编，北京大学出版社，2011年版（21世纪英语专业系列教材）。
②俄语考生：《新时代俄语通论》（上下册），张家骅主编，商务印书馆出版社，2006年版；《俄汉翻译教程》丛亚平等编，上海外语教育出版社，2012年版；《汉俄翻译教程》，胡谷明主编，上海外语教育出版社，2010年版；《俄罗斯文学史》任光宣等著，北京大学出版社，2003年版；《俄罗斯历史》《俄罗斯地理》《俄罗斯文化》，李英男、戴桂菊主编，外语教学与研究出版社，2006年版。
③法语考生：《法国文学导读》（上下册），徐真华主编，上海外语教育出版社，2018年版；《法汉翻译新教程》马彦华、罗顺江主编，北京大学出版社， 2008年版；《汉法翻译教程》，罗顺江、马彦华主编，北京大学出版社，2006年版；《法语语言学教程》，王秀丽编著，外语教学与研究出版社，2006年版；《法语国家与地区概况》丁雪英编著，外语教学与研究出版社，2006年版。
④日语考生：《日本文学简史》，孙立春、连永平、阿莉塔编著，上海外语教育出版社，2023；《高级日汉翻译》，费建华等编著，中国宇航出版社，2023；《汉日翻译教程（第三版）》，苏琦编著，商务印书馆，2019；《日语概说（第二版）》，皮细庚著，上海外语教育出版社，2024；《日本概况（修订版）》，盛勤编著，上海外语教育出版社，2022。                                                    
其中，07“比较文学与跨文化研究”方向另增复试参考书目：《比较文学教程（第2版）》，曹顺庆主编，高等教育出版社，2010年版。           
08“外语教育学”方向复试科目为外语教学理论与实践。参考书目1：《英语教学法教程》王蔷，高等教育出版社，2006年版；参考书目2：</t>
    </r>
    <r>
      <rPr>
        <i/>
        <sz val="5.5"/>
        <color theme="1"/>
        <rFont val="宋体"/>
        <charset val="134"/>
        <scheme val="minor"/>
      </rPr>
      <t>How to Teach English</t>
    </r>
    <r>
      <rPr>
        <sz val="5.5"/>
        <color theme="1"/>
        <rFont val="宋体"/>
        <charset val="134"/>
        <scheme val="minor"/>
      </rPr>
      <t>，J.Harmer，外语教学与研究出版社，2004年版；参考书目3：《普通高中英语课程标准（2017年版）》人民教育出版社或《普通高中英语课程标准（2017年版2020年修订）》电子版。</t>
    </r>
  </si>
  <si>
    <t>①高级英语/高级俄语/高级法语/高级日语
②高级听力
参考书目：与初试科目③621第一外语基础各语种参考书目相同。</t>
  </si>
  <si>
    <t>各方向考生入学时将查验第一外语八级证书。如未通过，入学后须通过相应的语种等级考试。</t>
  </si>
  <si>
    <t>028-84480026
 scsdwgyyjs@sina.com</t>
  </si>
  <si>
    <t>1.英语语种招收01、05、06、07、08方向考生
2.俄语语种招收02、05、06和08方向考生
3.法语语种招收03、06、07和08方向考生
4.日语语种招收04、05、06、07和08方向考生。
注意：第一外语与第二外语不得为同一语种，因此一外和二外科目禁止选做同一语种试题，否则取消复试资格。</t>
  </si>
  <si>
    <t>055101英语笔译</t>
  </si>
  <si>
    <t>①101思想政治理论
②222翻译硕士（综合）
③368翻译基础（综合）
④448汉语写作与百科知识</t>
  </si>
  <si>
    <t>（翻译硕士专业学位）教指委指定大纲
招生单位命题</t>
  </si>
  <si>
    <t>①英汉互译及英语写作
参考书目1：《路线图-翻译学方法入门》詹姆•威廉姆斯著，上海外语教育出版社，2004年4月版。
参考书目2：《高级英汉翻译理论与实践》（第三版），叶子南著，清华大学出版社，2013年8月版。
参考书目3：国内近年出版的用英语编写的高级英语阅读、翻译、写作教材以及大学语文教材。
②综合面试</t>
  </si>
  <si>
    <r>
      <rPr>
        <sz val="7"/>
        <color theme="1"/>
        <rFont val="宋体"/>
        <charset val="134"/>
        <scheme val="minor"/>
      </rPr>
      <t>①高级英语
②高级听力
参考书目1：《高级英语》张汉熙，外语教学与研究出版社，2011年5月版。
参考书目2：</t>
    </r>
    <r>
      <rPr>
        <i/>
        <sz val="7"/>
        <color theme="1"/>
        <rFont val="宋体"/>
        <charset val="134"/>
        <scheme val="minor"/>
      </rPr>
      <t>English</t>
    </r>
    <r>
      <rPr>
        <sz val="7"/>
        <color theme="1"/>
        <rFont val="宋体"/>
        <charset val="134"/>
        <scheme val="minor"/>
      </rPr>
      <t>（1-8册），黄源深等，上海译文出版社，2002年版。</t>
    </r>
  </si>
  <si>
    <t>考生入学时将查验英语专业八级证书。如未通过，入学后须通过相应的英语等级考试。</t>
  </si>
  <si>
    <t>028-84480026
 scsdwgyyjs@sina.com</t>
  </si>
  <si>
    <t>055103俄语笔译</t>
  </si>
  <si>
    <t>①俄汉互译及俄语写作
参考书目1：《俄汉翻译教程》丛亚平等编，上海外语教育出版社，2012年版。
参考书目2：《汉俄翻译教程》胡谷明主编，上海外语教育出版社，2010年版。
参考书目3：国内近年出版的用俄语编写的高级俄语阅读、翻译、写作教材，以及任何大学语文教材。
②综合面试</t>
  </si>
  <si>
    <t>①高级俄语
②高级听力
参考书目1：《大学俄语》（东方新版）（5-7册），史铁强总主编，外语教学与研究出版社，2011年版。
参考书目2：《现代俄语理论教程》（上、下册），王超尘等编，上海外语教育出版社，1988年版。</t>
  </si>
  <si>
    <t>①高级俄语
②高级听力
参考书目1：《大学俄语》（东方新版）（5-7册），史铁强，外语教学与研究出版社，2011年版。
参考书目2：《现代俄语理论教程》（上、下册），王超尘等，上海外语教育出版社，1988年版。</t>
  </si>
  <si>
    <t>考生入学时将查验俄语专业八级证书。如未通过，入学后须通过相应的俄语等级考试。</t>
  </si>
  <si>
    <t>028-84480026
scsdwgyyjs@sina.com</t>
  </si>
  <si>
    <t>055107法语笔译</t>
  </si>
  <si>
    <t xml:space="preserve">①法汉互译及法语写作
参考书目1：《法汉翻译教程》许钧主编，上海外语教育出版社，2007年版。
参考书目2：《汉法翻译教程》（第二版），罗顺江、马彦华主编，北京大学出版社，2021年版。
参考书目3：国内近年出版的用法语编写的高级法语阅读、翻译、写作教材以及大学语文教材。
②综合面试          </t>
  </si>
  <si>
    <t>①高级法语
②高级听力
参考书目《法国语言与文化》童佩智等主编，外语教学与研究出版社，2005年版。</t>
  </si>
  <si>
    <t>考生入学时将查验法语专业八级证书。如未通过，入学后须通过相应的法语等级考试。</t>
  </si>
  <si>
    <t xml:space="preserve">007历史文化与旅游学院 </t>
  </si>
  <si>
    <t xml:space="preserve">045109学科教学（历史 ）   </t>
  </si>
  <si>
    <t xml:space="preserve">①101思想政治理论
②204英语(二)
③333教育综合
④821教育研究方法 </t>
  </si>
  <si>
    <t xml:space="preserve">①《教育研究方法论初探》叶澜著，上海教育出版社，2014年版。 ②《教育研究方法》陈向明主编，教育科学出版社，2013年版。 </t>
  </si>
  <si>
    <t xml:space="preserve">①历史课程论 参考书目《历史课程论》，陈志刚著，长春出版社，2012年版。②历史教学论 参考书目1《中学历史教学法》（第4版），于友西、赵亚夫主编， 高等教育出版社2017年版。参考书目2：《核心素养导向的高中历史课程教学重构》 陈辉主编，高等教育出版社，2023年版 。 </t>
  </si>
  <si>
    <t xml:space="preserve">①中国历史文化参考书目《中国历史文化》（第5版）， 蔡宗德、李文芬编著，旅游教育出版社，2010年版。②写作 </t>
  </si>
  <si>
    <t xml:space="preserve">①中国历史文化参考书目《中国历史文化》（第5版）， 蔡宗德、李文芬编著， 旅游教育出版社，2010年版。②写作 </t>
  </si>
  <si>
    <t>028-84760823
364471861@qq.com</t>
  </si>
  <si>
    <r>
      <t xml:space="preserve">060200中国史 </t>
    </r>
    <r>
      <rPr>
        <sz val="10"/>
        <color theme="1"/>
        <rFont val="宋体"/>
        <charset val="134"/>
        <scheme val="minor"/>
      </rPr>
      <t>01中国古代史
02中国近现代史
03专门史
04史学理论与中国史学史
05中国边疆学</t>
    </r>
  </si>
  <si>
    <t xml:space="preserve">①101思想政治理论
②201英语(一)或203日语
③313历史学专业基础
</t>
  </si>
  <si>
    <t>中国历史   参考书目：无</t>
  </si>
  <si>
    <t>中国史   参考书目：无</t>
  </si>
  <si>
    <t xml:space="preserve">根据学校下达的招生计划本专业按录取率录取。录取率＝本专业录取人数/本专业复试人数（各方向录取人数＝各方向复试人数×录取率） </t>
  </si>
  <si>
    <r>
      <t xml:space="preserve">060300世界史 </t>
    </r>
    <r>
      <rPr>
        <sz val="10"/>
        <color theme="1"/>
        <rFont val="宋体"/>
        <charset val="134"/>
        <scheme val="minor"/>
      </rPr>
      <t xml:space="preserve">01世界专门史
02世界近现代史
03世界地区与国别史 </t>
    </r>
  </si>
  <si>
    <t>世界近代史   参考书目：无</t>
  </si>
  <si>
    <t xml:space="preserve">中国史   参考书目：无
</t>
  </si>
  <si>
    <r>
      <rPr>
        <b/>
        <sz val="10"/>
        <color theme="1"/>
        <rFont val="宋体"/>
        <charset val="134"/>
        <scheme val="minor"/>
      </rPr>
      <t xml:space="preserve">120203旅游管理
</t>
    </r>
    <r>
      <rPr>
        <sz val="10"/>
        <color theme="1"/>
        <rFont val="宋体"/>
        <charset val="134"/>
        <scheme val="minor"/>
      </rPr>
      <t xml:space="preserve">01旅游资源开发与规划
02旅游企业管理
03旅游产业发展研究 </t>
    </r>
  </si>
  <si>
    <t>①101思想政治理论
②201英语(一)或203日语
③303数学（三）
④826管理学</t>
  </si>
  <si>
    <t>《管理学（第五版）》 周三多主编， 高等教育出版社，2018年版 。</t>
  </si>
  <si>
    <t>旅游管理学参考书目1：《基础旅游学（第4版）》谢彦君，商务印书馆，2015年版。参考书目2：《区域旅游规划原理》 吴必虎，中国旅游出版社，2002版 。</t>
  </si>
  <si>
    <t>①旅游综合知识参考书目《旅游地理学（第3版）》保继刚，高等教育出版社，2012年版。② 写作</t>
  </si>
  <si>
    <t xml:space="preserve">①旅游综合知识参考书目《旅游地理学（第3版）》保继刚，高等教育出版社，2012年版。② 写作
</t>
  </si>
  <si>
    <t>008数学科学学院</t>
  </si>
  <si>
    <r>
      <rPr>
        <b/>
        <sz val="10"/>
        <color theme="1"/>
        <rFont val="宋体"/>
        <charset val="134"/>
        <scheme val="minor"/>
      </rPr>
      <t xml:space="preserve">025200应用统计             
</t>
    </r>
    <r>
      <rPr>
        <sz val="10"/>
        <color theme="1"/>
        <rFont val="宋体"/>
        <charset val="134"/>
        <scheme val="minor"/>
      </rPr>
      <t>01教育统计与决策分析
02大数据分析
03工业统计</t>
    </r>
  </si>
  <si>
    <t>①101思想政治理论
②204英语(二)
③303数学(三）
④432统计学</t>
  </si>
  <si>
    <t xml:space="preserve">《统计学》（第8版），贾俊平，中国人民大学出版社。
</t>
  </si>
  <si>
    <t xml:space="preserve">概率论与数理统计、计量经济学（任选一门）。
参考书目《概率论与数理统计》茆诗松编，华东师范大学出版社，或《计量经济学》（第4版）庞皓，科学出版社。
</t>
  </si>
  <si>
    <t>①多元统计分析 
②统计软件与应用
参考书目1：《应用多元统计分析（第四版）》朱建平，科学出版社。参考书目2：《R语言实战（第3版）》[美]罗伯特 · I. 卡巴科弗（Robert I. Kabacoff），人民邮电出版社。</t>
  </si>
  <si>
    <t>028-84760177
37759700@qq.com</t>
  </si>
  <si>
    <t>045104学科教学（数学）</t>
  </si>
  <si>
    <t>①《教育研究方法论初探》叶澜著，上海教育出版社，2014年版。
②《教育研究方法》陈向明主编，教育科学出版社，2013年版。</t>
  </si>
  <si>
    <t>实变函数、近世代数、概率论与数理统计、数值计算方法（任选一门）。
参考书目:
1.《实变函数与泛函分析基础》程其襄等编。
2.《近世代数》韩士安、林磊编著，科学出版社。
3.《概率论与数理统计》茆诗松编，华东师范大学出版社。
4.《数值计算方法与算法》张韵华等，科学出版社。</t>
  </si>
  <si>
    <t>实变函数、近世代数、概率论与数理统计、数值计算方法（复试科目以外任选二门）。
参考书目：
1.《实变函数与泛函分析基础》程其襄等编。
2.《近世代数》韩士安、林磊编著，科学出版社。
3.《概率论与数理统计》茆诗松编，华东师范大学出版社。
4.《数值计算方法与算法》张韵华等，科学出版社。</t>
  </si>
  <si>
    <t>实变函数、近世代数、概率论与数理统计、数值计算方法（复试科目以外任选二门）。
参考书与同等学力加试参考书目一致。</t>
  </si>
  <si>
    <t xml:space="preserve">电话：028-84760177
37759700@qq.com
</t>
  </si>
  <si>
    <r>
      <rPr>
        <b/>
        <sz val="10"/>
        <color theme="1"/>
        <rFont val="宋体"/>
        <charset val="134"/>
        <scheme val="minor"/>
      </rPr>
      <t xml:space="preserve">070100数学
</t>
    </r>
    <r>
      <rPr>
        <sz val="10"/>
        <color theme="1"/>
        <rFont val="宋体"/>
        <charset val="134"/>
        <scheme val="minor"/>
      </rPr>
      <t>01基础数学
02计算数学
03概率论与数理统计
04应用数学
05运筹学与控制论
06数学教育
07金融数学</t>
    </r>
  </si>
  <si>
    <t>①101思想政治理论
②201英语(一)
③628数学分析
④828高等代数</t>
  </si>
  <si>
    <t>《数学分析》华东师范大学数学系编，高等教育出版社。</t>
  </si>
  <si>
    <t>《高等代数》北京大学数学系几何与代数教研室前代数小组编，高等教育出版社。</t>
  </si>
  <si>
    <t>实变函数、近世代数、概率论与数理统计、数值计算方法（任选一门）。
参考书目：
1.《实变函数与泛函分析基础》程其襄等编。
2.《近世代数》韩士安、林磊编著，科学出版社。
3.《概率论与数理统计》茆诗松编，华东师范大学出版社。
4.《数值计算方法与算法》张韵华等，科学出版社。</t>
  </si>
  <si>
    <t>009物理与电子工程学院</t>
  </si>
  <si>
    <t>045105学科教学（物理）</t>
  </si>
  <si>
    <t>①101思想政治理论
②204英语(二)
③333教育综合
④830普通物理（仅要求力学、电磁学）</t>
  </si>
  <si>
    <t>《普通物理学》程守洙等主编，高等教育出版社。</t>
  </si>
  <si>
    <t>中学物理课程标准解读                                                        
参考书目1:《义务教育物理课程标准（2022年版》中华人民共和国教育部制定，北京师范大学出版社，2022年版。
参考书目2:《普通高中物理课程标准（2017年版2020年修订）》中华人民共和国教育部制定，人民教育出版社，2017年版。</t>
  </si>
  <si>
    <t>①物理学史
参考书目《物理学史教程》李艳平，申先甲主编，北京，科学出版社，2003年版。
②物理新课程理论与实践
参考书目《核心素养导向的高中物理教学设计》李春密，北京师范大学出版社，2019年版。</t>
  </si>
  <si>
    <t>①物理学史
参考书目《物理学史教程》李艳平、申先甲主编，北京，科学出版社，2003年版。
②物理新课程理论与实践
参考书目《核心素养导向的高中物理教学设计》李春密，北京师范大学出版社，2019年版。</t>
  </si>
  <si>
    <t>028-84481556
 yushuo@sicnu.edu.cn</t>
  </si>
  <si>
    <r>
      <rPr>
        <b/>
        <sz val="10"/>
        <color theme="1"/>
        <rFont val="宋体"/>
        <charset val="134"/>
        <scheme val="minor"/>
      </rPr>
      <t xml:space="preserve">070200物理学
</t>
    </r>
    <r>
      <rPr>
        <sz val="10"/>
        <color theme="1"/>
        <rFont val="宋体"/>
        <charset val="134"/>
        <scheme val="minor"/>
      </rPr>
      <t>01凝聚态物理
02光学
03理论物理
04计算物理</t>
    </r>
  </si>
  <si>
    <t>①101思想政治理论
②201英语(一)
③630量子力学
④830普通物理（仅要求力学、电磁学）</t>
  </si>
  <si>
    <t>《量子力学教程（第三版）》曾谨言著，科学出版社，2017年版。</t>
  </si>
  <si>
    <t>专业复试科目（任选一门）
①理论力学
参考书目《理论力学》周衍柏编，高等教育出版社。
②光学
参考书目《光学教程》（第5版），姚启钧原著，高等教育出版社。</t>
  </si>
  <si>
    <t>①热力学与统计物理
参考书目《热力学与统计物理》第3版，汪志诚著，高等教育出版社。
②电动力学
参考书目《电动力学》第2版，郭硕鸿，高等教育出版社。</t>
  </si>
  <si>
    <t>免试生可接收直博生
1名</t>
  </si>
  <si>
    <r>
      <rPr>
        <b/>
        <sz val="10"/>
        <color theme="1"/>
        <rFont val="宋体"/>
        <charset val="134"/>
        <scheme val="minor"/>
      </rPr>
      <t xml:space="preserve">085400电子信息
</t>
    </r>
    <r>
      <rPr>
        <sz val="9"/>
        <color theme="1"/>
        <rFont val="宋体"/>
        <charset val="134"/>
        <scheme val="minor"/>
      </rPr>
      <t>01新一代电子信息技术（含量子技术等）
02通信工程（含宽带网络、移动通信等）
03人工智能
04网络与信息安全</t>
    </r>
  </si>
  <si>
    <t>①101思想政治理论
②204英语(二)
③302数学(二)
④832数字电子技术</t>
  </si>
  <si>
    <t>《电子技术基础数字部分》（第7版），康华光、张林，高等教育出版社，2021年版。</t>
  </si>
  <si>
    <t>专业复试科目（任选一门）
①模拟电子技术
参考书目《电子技术基础 模拟部分》（第五版），康华光主编，高等教育出版社。
②计算机基础与C语言程序设计
参考书目《计算机基础与C语言程序设计》（第三版），蔫德军等，清华大学出版社。
③通信原理
参考书目《通信原理》（第7版），樊昌信、曹丽娜，国防工业出版社。</t>
  </si>
  <si>
    <t>①电路分析基础
参考书目《电路分析基础》（第四版），李瀚荪，高等教育出版社。
②计算机基础与C语言程序设计
参考书目《计算机基础与C语言程序设计》（第三版），蔫德军等，清华大学出版社。</t>
  </si>
  <si>
    <t>2027年起，该专业业务科2改用：C语言程序设计；参考书目：《C程序设计（第五版）》谭浩强著，清华大学出版社。</t>
  </si>
  <si>
    <t>010脑与心理科学研究院</t>
  </si>
  <si>
    <t xml:space="preserve">040200心理学
</t>
  </si>
  <si>
    <t>①101思想政治理论
②201英语(一)
③312心理学专业基础</t>
  </si>
  <si>
    <t>心理学综合能力考察             参考书目1:《认知心理学》连榕，高等教育出版社，2010年版。
参考书目2:《发展心理学》林崇德，人民教育出版社，2008年版。</t>
  </si>
  <si>
    <t>①心理统计学
参考书目《现代心理与教育统计学（第5版）》张厚粲、徐建平，北京师范大学出版社，2021年1月版。
 ②心理学史 
参考书目《西方心理学的历史与体系（第二版）》叶浩生主编，人民教育出版社，2014年1月版。</t>
  </si>
  <si>
    <t xml:space="preserve">028-84760580 
brainpsychology@163.com
</t>
  </si>
  <si>
    <t>045400应用心理</t>
  </si>
  <si>
    <t>①101思想政治理论
②204英语(二)
③347心理学专业综合</t>
  </si>
  <si>
    <t>①《普通心理学（第六版）》彭聃龄,陈宝国著，北京师范大学出版社,2024年1月版。
②《发展心理学（第三版）》林崇德,人民教育出版社，2018年5月版。
③《社会心理学（第3版）》金盛华，高等教育出版社，2020年8月版。
④《心理学研究方法：评估信息世界之法》（美）贝丝·莫林（Beth Morling）著；张明等译，中国轻工业出版社，2020年3月版。
招生单位命题</t>
  </si>
  <si>
    <t>心理学综合能力考察            参考书目1:《认知心理学》连榕，高等教育出版社，2010年版。
参考书目2:《发展心理学》林崇德，人民教育出版社，2008年版。</t>
  </si>
  <si>
    <t xml:space="preserve">028-84760580
brainpsychology@163.com
</t>
  </si>
  <si>
    <t>077101基础心理学</t>
  </si>
  <si>
    <t>①101思想政治理论
②201英语(一)③649普通心理学
④850心理学研究方法</t>
  </si>
  <si>
    <t>《普通心理学（第六版）》彭聃龄,陈宝国著，北京师范大学出版社,2024年1月版。</t>
  </si>
  <si>
    <t>《心理学研究方法：评估信息世界之法》（美）贝丝·莫林（Beth Morling）著；张明等译，中国轻工业出版社，2020年3月版。</t>
  </si>
  <si>
    <t>①心理统计学
参考书目《现代心理与教育统计学（第5版）》张厚粲、徐建平，北京师范大学出版社，2021年1月出版。
 ②心理学史 
参考书目《西方心理学的历史与体系（第二版）》叶浩生主编，人民教育出版社，2014年1月出版。</t>
  </si>
  <si>
    <t>011地理与资源科学学院</t>
  </si>
  <si>
    <t>045110学科教学（地理）</t>
  </si>
  <si>
    <t>①101思想政治理论
②204英语(二)
③333教育综合
④833综合地理</t>
  </si>
  <si>
    <t>①《自然地理学》（第四版），伍光和编著，高等教育出版社。 
②《人文地理学》（第二版），赵荣编著，高等教育出版社。</t>
  </si>
  <si>
    <t xml:space="preserve">地理教学论
参考书目《中学地理教育学》李晴主编，科学出版社，2012年9月版。
</t>
  </si>
  <si>
    <t>①经济地理
参考书目《经济地理学》（第三版），李小建主编，高等教育出版社。
②城市地理学
参考书目《城市地理学》（2009年版），许学强编著，高等教育出版社。</t>
  </si>
  <si>
    <t>028-84480707</t>
  </si>
  <si>
    <r>
      <rPr>
        <b/>
        <sz val="10"/>
        <color theme="1"/>
        <rFont val="宋体"/>
        <charset val="134"/>
        <scheme val="minor"/>
      </rPr>
      <t xml:space="preserve">070500地理学
</t>
    </r>
    <r>
      <rPr>
        <sz val="10"/>
        <color theme="1"/>
        <rFont val="宋体"/>
        <charset val="134"/>
        <scheme val="minor"/>
      </rPr>
      <t>01自然地理学
02人文地理学
03地图学与地理信息系统</t>
    </r>
  </si>
  <si>
    <t>①101思想政治理论
②201英语(一)
③640地理信息系统
④833综合地理</t>
  </si>
  <si>
    <t>《地理信息系统教程》（第二版），汤国安主编，高等教育出版社。</t>
  </si>
  <si>
    <t>①中国自然地理
参考书目《中国自然地理》（第三版），赵济主编，高等教育出版社。  
②区域分析与区域规划
参考书目《区域分析与区域规划》（第三版），崔功豪编著，高等教育出版社。
③遥感导论  
参考书目《遥感导论》，梅安新编著，高等教育出版社。</t>
  </si>
  <si>
    <t>01方向招18人                                                                           02方向招23人                                     03方向招11人</t>
  </si>
  <si>
    <t>012化学与材料科学学院</t>
  </si>
  <si>
    <t xml:space="preserve">045106学科教学（化学）   </t>
  </si>
  <si>
    <t>①101思想政治理论_x000D_
②204英语(二)_x000D_
③333教育综合_x000D_
④835无机化学</t>
  </si>
  <si>
    <t>《无机化学》（第五版），北京师范大学主编，高等教育出版社。</t>
  </si>
  <si>
    <t>①研究设计与论文写作
参考书目：《研究设计与写作指导：定性、定量与混合的路径》Creswell著，杨宏波，李金正译，重庆大学出版社，2024年版。
②化学课程与教学论
参考书目：《化学课程与教学论（第二版）》东北师范大学出版社，2018年版。</t>
  </si>
  <si>
    <t>物理化学
参考书目：《物理化学》（第二版），朱传征、褚莹、许海涵主编，科学出版社。</t>
  </si>
  <si>
    <t>028-84761038
136083663@qq.com</t>
  </si>
  <si>
    <t>045117科学与技术教育</t>
  </si>
  <si>
    <t>①101思想政治理论_x000D_
②204英语(二)_x000D_
③333教育综合_x000D_
④821教育研究方法</t>
  </si>
  <si>
    <t>科学课程与教学论
参考书目：《小学科学课程与教学论》林长春、彭蜀晋主编，西南师范大学出版社，2019年8月第1版。</t>
  </si>
  <si>
    <t>①国际科学教育导论
参考书目：《国际科学教育导论》丁邦平著，山西教育出版社，2002年7月第1版。
②科学哲学导论
参考书目：《科学究竟是什么？》[英]A.F.查尓默斯，商务印书馆，2018年1月第1版。</t>
  </si>
  <si>
    <r>
      <rPr>
        <b/>
        <sz val="10"/>
        <color theme="1"/>
        <rFont val="宋体"/>
        <charset val="134"/>
        <scheme val="minor"/>
      </rPr>
      <t xml:space="preserve">070300化学
</t>
    </r>
    <r>
      <rPr>
        <sz val="8"/>
        <color theme="1"/>
        <rFont val="宋体"/>
        <charset val="134"/>
        <scheme val="minor"/>
      </rPr>
      <t xml:space="preserve">01有机化学
02无机化学
03分析化学
04物理化学
05环境化学
</t>
    </r>
    <r>
      <rPr>
        <sz val="7"/>
        <color theme="1"/>
        <rFont val="宋体"/>
        <charset val="134"/>
        <scheme val="minor"/>
      </rPr>
      <t>（以下方向限直博生选择）</t>
    </r>
    <r>
      <rPr>
        <sz val="8"/>
        <color theme="1"/>
        <rFont val="宋体"/>
        <charset val="134"/>
        <scheme val="minor"/>
      </rPr>
      <t xml:space="preserve">
01有机功能分子合成与应用</t>
    </r>
    <r>
      <rPr>
        <sz val="7"/>
        <color theme="1"/>
        <rFont val="宋体"/>
        <charset val="134"/>
        <scheme val="minor"/>
      </rPr>
      <t>（仅限直博生选择）</t>
    </r>
    <r>
      <rPr>
        <sz val="8"/>
        <color theme="1"/>
        <rFont val="宋体"/>
        <charset val="134"/>
        <scheme val="minor"/>
      </rPr>
      <t xml:space="preserve">
02无机光电功能材料与化学</t>
    </r>
    <r>
      <rPr>
        <sz val="7"/>
        <color theme="1"/>
        <rFont val="宋体"/>
        <charset val="134"/>
        <scheme val="minor"/>
      </rPr>
      <t>（仅限直博生选择）</t>
    </r>
    <r>
      <rPr>
        <sz val="8"/>
        <color theme="1"/>
        <rFont val="宋体"/>
        <charset val="134"/>
        <scheme val="minor"/>
      </rPr>
      <t xml:space="preserve">
03纳米催化与理论计算</t>
    </r>
    <r>
      <rPr>
        <sz val="7"/>
        <color theme="1"/>
        <rFont val="宋体"/>
        <charset val="134"/>
        <scheme val="minor"/>
      </rPr>
      <t>（仅限直博生选择）</t>
    </r>
    <r>
      <rPr>
        <sz val="8"/>
        <color theme="1"/>
        <rFont val="宋体"/>
        <charset val="134"/>
        <scheme val="minor"/>
      </rPr>
      <t xml:space="preserve">
04环境污染控制化学</t>
    </r>
    <r>
      <rPr>
        <sz val="7"/>
        <color theme="1"/>
        <rFont val="宋体"/>
        <charset val="134"/>
        <scheme val="minor"/>
      </rPr>
      <t>（仅限直博生选择）</t>
    </r>
    <r>
      <rPr>
        <sz val="8"/>
        <color theme="1"/>
        <rFont val="宋体"/>
        <charset val="134"/>
        <scheme val="minor"/>
      </rPr>
      <t xml:space="preserve">
05化学分析与生物传感</t>
    </r>
    <r>
      <rPr>
        <sz val="7"/>
        <color theme="1"/>
        <rFont val="宋体"/>
        <charset val="134"/>
        <scheme val="minor"/>
      </rPr>
      <t>（仅限直博生选择）</t>
    </r>
  </si>
  <si>
    <t>①101思想政治理论_x000D_
②201英语(一)_x000D_
③635有机化学_x000D_
④835无机化学</t>
  </si>
  <si>
    <t>《有机化学》（第六版），李景宁主编，高等教育出版社。</t>
  </si>
  <si>
    <t xml:space="preserve">分析化学
参考书目1：《分析化学》（仪器分析部分）第三版，曾泳淮主编，高等教育出版社。 
参考书目2：《分析化学》（上册）第6版，武汉大学主编，高等教育出版社 。
</t>
  </si>
  <si>
    <t xml:space="preserve">分析化学
参考书目1：《分析化学》（仪器分析部分）第三版，曾泳淮主编，高等教育出版社。
参考书目2：《分析化学》（上册）第6版，武汉大学主编，高等教育出版社。 </t>
  </si>
  <si>
    <t>1.免试生可接收直博生1名。
2.北京大学交叉学院联合培养计划5名（不限研究方向）。</t>
  </si>
  <si>
    <r>
      <rPr>
        <b/>
        <sz val="10"/>
        <color theme="1"/>
        <rFont val="宋体"/>
        <charset val="134"/>
        <scheme val="minor"/>
      </rPr>
      <t xml:space="preserve">083000环境科学与工程
</t>
    </r>
    <r>
      <rPr>
        <sz val="9"/>
        <color theme="1"/>
        <rFont val="宋体"/>
        <charset val="134"/>
        <scheme val="minor"/>
      </rPr>
      <t>01水污染防治及污水资源化
02大气污染防治及废气资源化
03固体废物处理与污染土壤修复</t>
    </r>
  </si>
  <si>
    <t>①101思想政治理论_x000D_
②201英语(一)_x000D_
③302数学(二)_x000D_
④836环境学概论</t>
  </si>
  <si>
    <t>《环境科学概论》（第三版），方淑荣 主编，清华大学出版社。</t>
  </si>
  <si>
    <t>环境化学
参考书目：《环境化学》（第三版），孙红文、戴树桂主编，高等教育出版社。</t>
  </si>
  <si>
    <t xml:space="preserve">无机化学
参考书目：《无机化学》（第五版），北京师范大学主编，高等教育出版社。
</t>
  </si>
  <si>
    <t>013计算机科学学院</t>
  </si>
  <si>
    <t>045114现代教育技术</t>
  </si>
  <si>
    <t>①101思想政治理论
②204英语(二)
③333教育综合
④837教育技术学基础</t>
  </si>
  <si>
    <t>①《教育技术学》何克抗、李文光主编，北京师范大学出版社。
②《现代教育技术应用》沈莉主编，科学出版社。</t>
  </si>
  <si>
    <t>教育技术研究（含少部分人工智能基础）
参考书目1:《教育技术学研究方法(第3版)》，张屹、周平红编著，北京大学出版社。
参考书目2:《机器学习与计算思维》(第一版)，杨娟主编，科学出版社，2023年2月版。</t>
  </si>
  <si>
    <t>①教学设计
参考书目《教学系统设计》，何克抗等编，高等教育出版社。
②教育学原理
参考书目1：《教育学》王道俊、王汉澜主编，人民教育出版社。
参考书目2：《教育概论》叶澜主编，人民教育出版社。</t>
  </si>
  <si>
    <t>028-84483992
或84480016
86057765@qq.com</t>
  </si>
  <si>
    <t>2027年起，该专业业务科2改用821教育研究方法</t>
  </si>
  <si>
    <r>
      <rPr>
        <b/>
        <sz val="10"/>
        <color theme="1"/>
        <rFont val="宋体"/>
        <charset val="134"/>
        <scheme val="minor"/>
      </rPr>
      <t xml:space="preserve">078401教育技术学             
</t>
    </r>
    <r>
      <rPr>
        <sz val="10"/>
        <color theme="1"/>
        <rFont val="宋体"/>
        <charset val="134"/>
        <scheme val="minor"/>
      </rPr>
      <t>01智能学习技术
02信息技术教育
03数字媒体技术</t>
    </r>
  </si>
  <si>
    <t>①101思想政治理论
②201英语(一)
③636计算机应用基础（含计算机基础知识和程序设计）
④837教育技术学基础</t>
  </si>
  <si>
    <t xml:space="preserve">《计算机科学导论：以Python为舟（第2版）》沙行勉主编，清华大学出版社。
</t>
  </si>
  <si>
    <t xml:space="preserve">①教学设计
参考书目《教学系统设计》，何克抗等编，高等教育出版社。
②教育学原理
参考书目1:《教育学》王道俊、王汉澜主编，人民教育出版社。
参考书目2:《教育概论》，叶澜主编，人民教育出版社。
</t>
  </si>
  <si>
    <t>028-84483992或84480016
 86057765@qq.com</t>
  </si>
  <si>
    <r>
      <rPr>
        <b/>
        <sz val="10"/>
        <color theme="1"/>
        <rFont val="宋体"/>
        <charset val="134"/>
        <scheme val="minor"/>
      </rPr>
      <t xml:space="preserve">081200计算机科学与技术
</t>
    </r>
    <r>
      <rPr>
        <sz val="8"/>
        <color theme="1"/>
        <rFont val="宋体"/>
        <charset val="134"/>
        <scheme val="minor"/>
      </rPr>
      <t>01教育大数据与云计算
02网络信息安全
03图形图像处理技术
04移动计算与无线网络
05生物特征计算
06嵌入式与物联网</t>
    </r>
  </si>
  <si>
    <t>①101思想政治理论
②201英语(一)  
③301数学(一)
④408计算机学科专业基础</t>
  </si>
  <si>
    <t>计算机专业基础综合
参考书目:《数据库系统概论》第5版，王珊、萨师煊著，高等教育出版社。</t>
  </si>
  <si>
    <t>①操作系统
参考书目《计算机操作系统（慕课版）》汤小丹，人民邮电出版社。
②软件工程
参考书目《软件工程导论》第6版，张海藩，清华大学出版社。</t>
  </si>
  <si>
    <t>028-84483992或84480016
86057765@qq.com</t>
  </si>
  <si>
    <r>
      <rPr>
        <b/>
        <sz val="10"/>
        <color theme="1"/>
        <rFont val="宋体"/>
        <charset val="134"/>
        <scheme val="minor"/>
      </rPr>
      <t xml:space="preserve">083500软件工程
</t>
    </r>
    <r>
      <rPr>
        <sz val="9"/>
        <color theme="1"/>
        <rFont val="宋体"/>
        <charset val="134"/>
        <scheme val="minor"/>
      </rPr>
      <t>01教育软件工程
02企业信息化工程
03智能计算技术
04可信计算与系统安全
05移动计算与嵌入式软件
06大数据技术与应用</t>
    </r>
  </si>
  <si>
    <t>①101思想政治理论
②201英语(一)
③302数学(二)
④408计算机学科专业基础</t>
  </si>
  <si>
    <t>① 操作系统
参考书目《计算机操作系统（慕课版）》，汤小丹，人民邮电出版社。
② 软件工程
参考书目《软件工程导论》第6版，张海藩，清华大学出版社。</t>
  </si>
  <si>
    <t>085404计算机技术</t>
  </si>
  <si>
    <t>①101思想政治理论
②204英语(二) 
③302数学(二)
④408计算机学科专业基础</t>
  </si>
  <si>
    <t>①操作系统
参考书目《计算机操作系统（慕课版）》，汤小丹，人民邮电出版社。
②软件工程
参考书目《软件工程导论》第6版，张海藩，清华大学出版社。</t>
  </si>
  <si>
    <t>085405软件工程</t>
  </si>
  <si>
    <t>085410人工智能</t>
  </si>
  <si>
    <t>085412网络与信息安全</t>
  </si>
  <si>
    <t>014经济与管理学院</t>
  </si>
  <si>
    <r>
      <rPr>
        <b/>
        <sz val="10"/>
        <color theme="1"/>
        <rFont val="宋体"/>
        <charset val="134"/>
        <scheme val="minor"/>
      </rPr>
      <t xml:space="preserve">020100理论经济学
</t>
    </r>
    <r>
      <rPr>
        <sz val="10"/>
        <color theme="1"/>
        <rFont val="宋体"/>
        <charset val="134"/>
        <scheme val="minor"/>
      </rPr>
      <t>01政治经济学      02西方经济学      03人口、资源与环境经济学</t>
    </r>
    <r>
      <rPr>
        <b/>
        <sz val="10"/>
        <color theme="1"/>
        <rFont val="宋体"/>
        <charset val="134"/>
        <scheme val="minor"/>
      </rPr>
      <t xml:space="preserve">   </t>
    </r>
  </si>
  <si>
    <t>①101思想政治理论
②201英语(一)
③303数学(三)
④838经济学综合</t>
  </si>
  <si>
    <t>①《西方经济学》,高等教育出版社，2019年第二版。
②《马克思主义政治经济学概论》，人民出版社，2021年第二版。</t>
  </si>
  <si>
    <t>①政治经济学
参考书目《马克思主义政治经济学概论》政治经济学编写组，高等教育出版社，2021年第2版。
②西方经济学
参考书目《西方经济学》西方经济学编写组，高等教育出版社，2019年第2版。</t>
  </si>
  <si>
    <t>①资本论
参考书目《资本论》选读，陈征等主编，高等教育出版社，2003年第二版。
②西方经济学
参考书目《西方经济学》西方经济学编写组，高等教育出版社，2019年第2版。</t>
  </si>
  <si>
    <t>①社会主义经济理论与实践
参考书目《社会主义经济理论（第三版）》卫兴华等主编，高等教育出版社，2013年版。
②资本论
参考书目《资本论》选读，陈征等主编，高等教育出版社，2003年第二版。</t>
  </si>
  <si>
    <t xml:space="preserve">028-84484636
吴老师 33934703@qq.com                                                                                                 </t>
  </si>
  <si>
    <r>
      <rPr>
        <b/>
        <sz val="10"/>
        <color theme="1"/>
        <rFont val="宋体"/>
        <charset val="134"/>
        <scheme val="minor"/>
      </rPr>
      <t xml:space="preserve">020200应用经济学
</t>
    </r>
    <r>
      <rPr>
        <sz val="10"/>
        <color theme="1"/>
        <rFont val="宋体"/>
        <charset val="134"/>
        <scheme val="minor"/>
      </rPr>
      <t>01区域经济学
02产业经济学
03教育经济与政策</t>
    </r>
  </si>
  <si>
    <t>①区域经济学
参考书目《区域经济学》区域经济学编写组，高等教育出版社，2019年第1版。
②产业经济学
参考书目《产业经济学》（第5版）苏永水主编 ，高等教育出版社。</t>
  </si>
  <si>
    <t>①社会主义经济理论与实践
参考书目《社会主义经济理论（第三版）》，卫兴华等主编，高等教育出版社，2013年版。
②资本论
参考书目《资本论》选读，陈征等主编，高等教育出版社，2003年第二版。</t>
  </si>
  <si>
    <r>
      <rPr>
        <b/>
        <sz val="10"/>
        <color theme="1"/>
        <rFont val="宋体"/>
        <charset val="134"/>
        <scheme val="minor"/>
      </rPr>
      <t xml:space="preserve">120200工商管理学          
</t>
    </r>
    <r>
      <rPr>
        <sz val="10"/>
        <color theme="1"/>
        <rFont val="宋体"/>
        <charset val="134"/>
        <scheme val="minor"/>
      </rPr>
      <t xml:space="preserve">01企业管理          
</t>
    </r>
    <r>
      <rPr>
        <sz val="8"/>
        <color theme="1"/>
        <rFont val="宋体"/>
        <charset val="134"/>
        <scheme val="minor"/>
      </rPr>
      <t>(含人力资源管理、财务管理、营销管理、大数据管理、创新创业管理)</t>
    </r>
    <r>
      <rPr>
        <b/>
        <sz val="10"/>
        <color theme="1"/>
        <rFont val="宋体"/>
        <charset val="134"/>
        <scheme val="minor"/>
      </rPr>
      <t xml:space="preserve">
</t>
    </r>
  </si>
  <si>
    <t>①101思想政治理论
②201英语(一)
③303数学(三)
④826管理学</t>
  </si>
  <si>
    <t xml:space="preserve">①《管理学》，陈传明等主编，高等教育出版社，2019年第一版。
</t>
  </si>
  <si>
    <t>①管理学
参考书目《管理学》管理学编写组，高等教育出版社，2019年第1版。
②现代企业管理
参考书目《现代企业管理》（第5版），清华大学出版社。</t>
  </si>
  <si>
    <t>①经济法
参考书目《经济法律通论》，刘文华主编，高等教育出版社，2006年第二版。
②财务管理
参考书目《财务管理》，郭复初、王庆成主编，高等教育出版社，2009年第三版。</t>
  </si>
  <si>
    <t>125100工商管理</t>
  </si>
  <si>
    <t>26000（共78000）</t>
  </si>
  <si>
    <t>①199管理类综合能力
②204英语(二)</t>
  </si>
  <si>
    <t>①时事政治
②综合能力
③英语听说</t>
  </si>
  <si>
    <t>谢老师028-84480619
295853602@qq. Com</t>
  </si>
  <si>
    <t>125200公共管理</t>
  </si>
  <si>
    <t>18000（共54000）</t>
  </si>
  <si>
    <t>谢老师028-84480619
29585360@qq. Com</t>
  </si>
  <si>
    <t>015生命科学学院</t>
  </si>
  <si>
    <t>045107学科教学（生物）</t>
  </si>
  <si>
    <t>①101思想政治理论_x000D_
②204英语(二)_x000D_
③333教育综合_x000D_
④839生物学</t>
  </si>
  <si>
    <t>《陈阅增普通生物学》吴相钰主编，高等教育出版社。</t>
  </si>
  <si>
    <t>中学生物学教学论
参考书目《中学生物学教学论》刘恩山主编，第3版，高等教育出版社，2020年9月版。</t>
  </si>
  <si>
    <t>①生物化学
参考书目《生物化学简明教程》魏民、张丽萍、杨建雄，第6版，高等教育出版社，2020年8月版。
②细胞生物学
参考书目《细胞生物学》丁明孝、王喜忠、张传茂、陈建国主编，第5版，高等教育出版社，2020年5月版。</t>
  </si>
  <si>
    <t>热爱教育事业，教育教学素养较好。</t>
  </si>
  <si>
    <t>028-84480651
葛老师</t>
  </si>
  <si>
    <r>
      <rPr>
        <b/>
        <sz val="10"/>
        <color theme="1"/>
        <rFont val="宋体"/>
        <charset val="134"/>
        <scheme val="minor"/>
      </rPr>
      <t xml:space="preserve">071000生物学
</t>
    </r>
    <r>
      <rPr>
        <sz val="10"/>
        <color theme="1"/>
        <rFont val="宋体"/>
        <charset val="134"/>
        <scheme val="minor"/>
      </rPr>
      <t>01植物学
02动物学
03细胞生物学
04微生物学
05生物化学与分子生物学
06遗传学</t>
    </r>
  </si>
  <si>
    <t>①101思想政治理论
②201英语(一)
③638生物化学（自命题）
④839生物学</t>
  </si>
  <si>
    <t xml:space="preserve">《生物化学》第三版上下册，王镜岩主编，高等教育出版社。 </t>
  </si>
  <si>
    <t xml:space="preserve">分子生物学
参考书目《现代分子生物学》朱玉贤等编著，高等教育出版社。                                                                                                                                                                                            </t>
  </si>
  <si>
    <t xml:space="preserve">①植物学  
参考书目《植物学》陆时万等主编，高等教育出版社，2000年版。
②细胞生物学
参考书目《细胞生物学》翟中和主编，高等教育出版社，2002年版。
</t>
  </si>
  <si>
    <t>①生命科学概论
参考书目《生命科学概论》裘娟萍、钱海丰等主编，科学出版社，2005年版。
②植物学
参考书目《植物学》陆时万等主编，高等教育出版社，2000年版。</t>
  </si>
  <si>
    <t>1.填报方向只做参考，以复试后录取方向为准。
2.北京大学交叉学院联合培养计划5名，中国科学院成都生物研究所10名，不限研究方向。</t>
  </si>
  <si>
    <t>095135食品加工与安全</t>
  </si>
  <si>
    <t>①101思想政治理论
②204英语(二)
③341农业知识综合三
④807食品微生物学</t>
  </si>
  <si>
    <t>①《食品安全与质量管理学》颜廷才、刁恩杰主编，化学出版社，2016年第二版。
②《食品分析》王永华主编，第三版，中国轻工业出版社，2019年版。
③《食品卫生学》柳春红、刘烈刚,科学出版社，2018年版。
④《食品法律法规与标准》第三版，吴澎、李宁阳、张淼主编，化学工业出版社出版，2019年版。</t>
  </si>
  <si>
    <t>《食品微生物学》何国庆、贾英民、丁立孝主编，第四版，中国农业大学出版社,2016年版。</t>
  </si>
  <si>
    <t>农产品贮藏加工学
参考书目《农产品贮藏加工学》秦文、李梦琴主编，科学出版社，2013年版。</t>
  </si>
  <si>
    <t>食品化学
参考书目《食品化学》（第3版）阚建全等主编，中国农业大学出版社，2016年版。</t>
  </si>
  <si>
    <t>016音乐学院</t>
  </si>
  <si>
    <t xml:space="preserve">130100艺术学
01音乐学
</t>
  </si>
  <si>
    <t>8000</t>
  </si>
  <si>
    <t>①101思想政治理论
②201英语(一)
③619艺术史论
④819艺术美学原理</t>
  </si>
  <si>
    <t>《艺术学概论》（第五版），彭吉象，北京大学出版社，2019年版。</t>
  </si>
  <si>
    <t>参考书目1:《美学原理》叶朗著，北京大学出版社，2009年版。
参考书目2:《美学概论》（第四版）牛宏宝著，中国人民大学出版社，2016年版。</t>
  </si>
  <si>
    <t xml:space="preserve">专业面试
参考书目1：《中国音乐简史》，夏野编著，高等教育出版社，2007年版；
2.《西方音乐史简编》，沈旋等编著，上海音乐出版社，2006年版；
3.《中国近现代音乐史》，汪毓和著，人民音乐出版社，2003年版；
4.《民族音乐概论》，中国艺术研究院音乐研究所著，人民音乐出版社，2001年版；
5.《音乐美学基础》，张前、王次炤著，人民音乐出版社，2004年版；                
6.《音乐教育的实践与理论研究》，刘沛著，西南大学出版社，2021年版。
</t>
  </si>
  <si>
    <t xml:space="preserve">①中国音乐美学
②音乐基础（考试内容：乐理与练耳）
参考书目1:《音乐美学基础》张前、王次炤著，人民音乐出版社，2004年版；《中国音乐美学史》蔡仲德著，人民音乐出版社，2000年版。
参考书目2:《基本乐理》李重光著，高等教育出版社，2004年版。   </t>
  </si>
  <si>
    <t>028-84480821
8528964@qq.com</t>
  </si>
  <si>
    <r>
      <rPr>
        <b/>
        <sz val="10"/>
        <color theme="1"/>
        <rFont val="宋体"/>
        <charset val="134"/>
        <scheme val="minor"/>
      </rPr>
      <t xml:space="preserve">135200音乐
</t>
    </r>
    <r>
      <rPr>
        <sz val="10"/>
        <color theme="1"/>
        <rFont val="宋体"/>
        <charset val="134"/>
        <scheme val="minor"/>
      </rPr>
      <t>01声乐
02器乐</t>
    </r>
    <r>
      <rPr>
        <sz val="8"/>
        <color theme="1"/>
        <rFont val="宋体"/>
        <charset val="134"/>
        <scheme val="minor"/>
      </rPr>
      <t>（钢琴、手风琴、竹笛、大提琴、古筝、二胡）</t>
    </r>
    <r>
      <rPr>
        <sz val="10"/>
        <color theme="1"/>
        <rFont val="宋体"/>
        <charset val="134"/>
        <scheme val="minor"/>
      </rPr>
      <t xml:space="preserve">
03作曲
04音乐教育
05音乐管理</t>
    </r>
    <r>
      <rPr>
        <b/>
        <sz val="10"/>
        <color theme="1"/>
        <rFont val="宋体"/>
        <charset val="134"/>
        <scheme val="minor"/>
      </rPr>
      <t xml:space="preserve">
</t>
    </r>
  </si>
  <si>
    <t>①101思想政治理论
②204英语(二)
③336艺术基础
④841中外音乐简史</t>
  </si>
  <si>
    <t>《艺术概论》，王宏建主编，文化艺术出版社，2010年版。</t>
  </si>
  <si>
    <t xml:space="preserve">①《中国音乐简史》夏野编著，高等教育出版社，2007年版。
②《西方音乐史导学》沈璇等著，上海音乐学院出版社，2006年版。               </t>
  </si>
  <si>
    <t xml:space="preserve">01声乐方向复试科目：①美声演唱4首作品：外国歌剧选曲1首、外国艺术歌曲1首（外国作品原文演唱，限定意大利语、德语、法语、俄语）、中国艺术歌曲1首、中国歌剧选曲1首；民族演唱4首作品：中国歌剧选曲1首、中国古诗词作品1首、近现代中国艺术歌曲1首、地方民歌或改编民歌1首；流行演唱4首作品：爵士风格歌曲1首（用英文演唱）、音乐剧歌曲1首、弹唱歌曲1首（用键盘或吉他）、中文歌曲1首；
②视唱。 
02器乐方向复试科目;①西洋乐器演奏4首作品：练习曲1首、乐曲1首、复调1首、古典奏鸣曲1个快板乐章；民族乐器演奏4首作品；
②视奏。
03作曲方向复试科目；①四部和声写作、音乐分析、创作。另提交本人作品2首（其中歌曲作品1首、器乐作品1首）；
②器乐演奏。
04音乐教育方向复试科目;
①现场教学（根据中小学音乐教材内容抽选）；
②音乐专业技能（自弹自唱、演奏、演唱和指挥中任选一项，曲目自选）。
参考书目1：《义务教育艺术课程标准（2022年版）》北京师范大学出版集团 ；
参考书目2：《义务教育艺术课程标准（2022年版）解读》北京师范大学出版集团；
参考书目3：《普通高中音乐课程标准》（2017年版2020修订）人民教育出版社；
参考书目4：《普通高中音乐课程标准（2017年版）解读》高等教育出版社；                参考书目5：义务教育及高中音乐教材，人民音乐出版社。                                 05音乐管理方向复试科目：          
①提交1篇音乐管理活动相关的组织方案；
②音乐管理专业面试；
③音乐专业技能（演奏或演唱2首作品，曲目自选）。
</t>
  </si>
  <si>
    <t xml:space="preserve">①中国音乐美学
②音乐基础（考试内容：乐理与练耳）
参考书目1:《音乐美学基础》张前、王次炤著，人民音乐出版社，2004年版；《中国音乐美学史》蔡仲德著，人民音乐出版社，2000年版。
参考书目2:《基本乐理》李重光著，高等教育出版社，2004年版。                                                </t>
  </si>
  <si>
    <t xml:space="preserve">①中国音乐美学
②音乐基础（考试内容：乐理与练耳）
参考书目1:《音乐美学基础》张前、王次炤著，人民音乐出版社，2004年版；《中国音乐美学史》蔡仲德著，人民音乐出版社，2000年版。
参考书目2:《基本乐理》李重光著，高等教育出版社，2004年版。                          </t>
  </si>
  <si>
    <t xml:space="preserve">01、02方向的考生有形象气质的要求。
</t>
  </si>
  <si>
    <t xml:space="preserve">028-84480821
8528964@qq.com
</t>
  </si>
  <si>
    <t>01方向招生计划18人
02方向招生计划9人
03方向招生计划2人
04方向招生计划16人       05方向招生计划2人</t>
  </si>
  <si>
    <t>017体育学院</t>
  </si>
  <si>
    <r>
      <rPr>
        <b/>
        <sz val="10"/>
        <color theme="1"/>
        <rFont val="宋体"/>
        <charset val="134"/>
        <scheme val="minor"/>
      </rPr>
      <t xml:space="preserve">040300体育学
</t>
    </r>
    <r>
      <rPr>
        <sz val="10"/>
        <color theme="1"/>
        <rFont val="宋体"/>
        <charset val="134"/>
        <scheme val="minor"/>
      </rPr>
      <t>01体育人文社会学
02运动人体科学
03体育教育训练学
04民族传统体育学</t>
    </r>
  </si>
  <si>
    <t xml:space="preserve">①101思想政治理论
②201英语(一)
③642体育理论
</t>
  </si>
  <si>
    <t>①《运动生理学》邓树勋主编，高等教育出版社，2015年第三版。
②《运动训练学》田麦久、刘大庆主编，人民体育出版社，2019年第十版。</t>
  </si>
  <si>
    <t>01方向：①体育史②体育社会学③社会科学研究方法④外语（口试）
参考书目1：《体育史》崔乐泉主编，高等教育出版社，2018年第一版。参考书目2：《体育社会学》卢元镇主编，高等教育出版社，2018年第四版。
02方向：①体育保健学②运动生物化学或者运动生物力学（二选一）③运动人体科学实验设计④外语（口试）
参考书目1:《体育保健学》赵斌、张钧、刘晓莉主编，高等教育出版社，2018年第六版。参考书目2：《运动生物化学》张蕴琨、丁树哲主编，高等教育出版社，2014年第二版。参考书目3：《运动生物力学》陆阿明、赵焕彬、顾耀东主编，高等教育出版社，2018年第四版 。
03方向：①体育心理学②学校体育学③专业技术测试④外语（口试）
参考书目1：《体育心理学》季浏、殷恒婵、颜军主编，高等教育出版社，2016年第三版。参考书目2：《学校体育学》潘绍伟、于可红主编，高等教育出版社，2016年第三版。
04方向：①民族传统体育概论②体育史③武术或民族传统体育项目专业技术测试④外语（口试）
参考书目1：《民族传统体育概论》戴国斌主编，高等教育出版社，2015年第二版。参考书目2：《体育史》崔乐泉主编，高等教育出版社，2018年第一版。</t>
  </si>
  <si>
    <t>①运动解剖学
参考书目《运动解剖学》李世昌主编，高等教育出版社，2015年第三版。
②体育概论
参考书目《体育概论》杨文轩、陈琦主编，高等教育出版社，2013年第二版。</t>
  </si>
  <si>
    <t>028-84481313
wentingjoy@163.com 
249737118@qq.com</t>
  </si>
  <si>
    <t>01方向招学硕总人数的20%
02方向招学硕总人数的20%
03方向招学硕总人数的50%
04方向招学硕总人数的10%</t>
  </si>
  <si>
    <t>045201体育教学</t>
  </si>
  <si>
    <t>①101思想政治理论
②204英语(二)
③346体育综合</t>
  </si>
  <si>
    <t>（体育硕士专业学位）教指委指定大纲
招生单位命题</t>
  </si>
  <si>
    <t>①体育教学论
参考书目《体育教学论》毛振明主编，高等教育出版社，2011年第二版。
②体育心理学
参考书目《体育心理学》季浏、殷恒婵、颜军主编，高等教育出版社，2016年第三版。
③专业技术测试
④外语（口试）</t>
  </si>
  <si>
    <t>①运动解剖学
参考书目《运动解剖学》李世昌主编，高等教育出版社，2015年第三版。
②身体素质测试
100米跑、立定三级跳和原地推铅球，评分标准参照《四川省普通高校招生体育类专业考生评分标准与办法（试行）》，3项总分未达36分不予录取。</t>
  </si>
  <si>
    <t>045202运动训练</t>
  </si>
  <si>
    <t>①体育教学论
参考书目《体育教学论》毛振明主编，高等教育出版社，2011年二版。
②体育心理学
参考书目《体育心理学》季浏、殷恒婵、颜军主编，高等教育出版社，2016年第三版。
③专业技术测试
④外语（口试）</t>
  </si>
  <si>
    <t>①学校体育学
参考书目《学校体育学》潘绍伟、于可红主编，高等教育出版社，2016年第三版。
②身体素质测试
100米跑、立定三级跳和原地推铅球，评分标准参照《四川省普通高校招生体育类专业考生评分标准与办法（试行）》，3项总分未达36分不予录取。</t>
  </si>
  <si>
    <t xml:space="preserve">028-84481313
wentingjoy@163.com
249737118@qq.com
</t>
  </si>
  <si>
    <t>018美术学院•
书法学院</t>
  </si>
  <si>
    <r>
      <rPr>
        <b/>
        <sz val="10"/>
        <color theme="1"/>
        <rFont val="宋体"/>
        <charset val="134"/>
        <scheme val="minor"/>
      </rPr>
      <t xml:space="preserve">135600美术与书法
</t>
    </r>
    <r>
      <rPr>
        <sz val="10"/>
        <color theme="1"/>
        <rFont val="宋体"/>
        <charset val="134"/>
        <scheme val="minor"/>
      </rPr>
      <t>01美术教育
02中国画
03油画
04版画
05水彩画
06书法</t>
    </r>
  </si>
  <si>
    <t xml:space="preserve">①101思想政治理论
②204英语(二)
③336艺术基础
④843速写
</t>
  </si>
  <si>
    <t>王宏建主编《艺术概论》,文化艺术出版社，2010年版。</t>
  </si>
  <si>
    <t>参考书目：无
答题时采用报考点统一提供的签字笔或2B铅笔。（其他文具作答，以异常卷处理，不予评卷）</t>
  </si>
  <si>
    <t>01方向：短文写作
02-06方向：专业技法表现与创作</t>
  </si>
  <si>
    <t>①专业面试
②造型基础
参考书与初试参考书一致</t>
  </si>
  <si>
    <t>028-84682028
149902087@qq.com</t>
  </si>
  <si>
    <t>01方向招9人
02方向招4人
03方向招4人
04方向招1人
05方向招1人
06方向招7人</t>
  </si>
  <si>
    <r>
      <rPr>
        <b/>
        <sz val="10"/>
        <color theme="1"/>
        <rFont val="宋体"/>
        <charset val="134"/>
        <scheme val="minor"/>
      </rPr>
      <t xml:space="preserve">135700设计
</t>
    </r>
    <r>
      <rPr>
        <sz val="10"/>
        <color theme="1"/>
        <rFont val="宋体"/>
        <charset val="134"/>
        <scheme val="minor"/>
      </rPr>
      <t xml:space="preserve">01环境设计
02视觉传达设计
</t>
    </r>
  </si>
  <si>
    <t>①101思想政治理论
②204英语(二)
③336艺术基础
④843速写</t>
  </si>
  <si>
    <t>《艺术概论》,王宏建主编，文化艺术出版社，2010年版。</t>
  </si>
  <si>
    <t>专业技法表现与创作</t>
  </si>
  <si>
    <t>01方向招14人
02方向招28人</t>
  </si>
  <si>
    <r>
      <rPr>
        <b/>
        <sz val="10"/>
        <color theme="1"/>
        <rFont val="宋体"/>
        <charset val="134"/>
        <scheme val="minor"/>
      </rPr>
      <t xml:space="preserve">130100艺术学
</t>
    </r>
    <r>
      <rPr>
        <sz val="10"/>
        <color theme="1"/>
        <rFont val="宋体"/>
        <charset val="134"/>
        <scheme val="minor"/>
      </rPr>
      <t>01艺术美学
02美术与书法学
03设计艺术理论
04艺术考古与文博</t>
    </r>
  </si>
  <si>
    <t>①专业面试
②笔试（根据考试命题，结合所选专业方向，进行艺术评论写作）。
参考书目：无</t>
  </si>
  <si>
    <t>艺术学原理
参考书目《从原理到形态——普通艺术学》，黄宗贤，湖南美术出版社，2011年版。</t>
  </si>
  <si>
    <t xml:space="preserve">           028-84682028
149902087@qq.com</t>
  </si>
  <si>
    <t>019商学院</t>
  </si>
  <si>
    <r>
      <rPr>
        <b/>
        <sz val="10"/>
        <color theme="1"/>
        <rFont val="宋体"/>
        <charset val="134"/>
        <scheme val="minor"/>
      </rPr>
      <t xml:space="preserve">120202企业管理
</t>
    </r>
    <r>
      <rPr>
        <sz val="10"/>
        <color theme="1"/>
        <rFont val="宋体"/>
        <charset val="134"/>
        <scheme val="minor"/>
      </rPr>
      <t>01企业战略
02人力资源
03市场营销
04大数据管理与应用
05公司财务
06物流管理</t>
    </r>
  </si>
  <si>
    <t>①101思想政治理论
②201英语(一)或203日语
③303数学(三)         
④826管理学</t>
  </si>
  <si>
    <t xml:space="preserve">②《管理学》管理学编写组，高等教育出版社，2019年第1版。
</t>
  </si>
  <si>
    <t>①专业综合
参考书目《管理学》管理学编写组，高等教育出版社，2019年第1版。
②综合面试（含英语口语测试）</t>
  </si>
  <si>
    <t>①经济学
参考书目《西方经济学（微观部分）》 高鸿业主编，中国人民大学出版社，第八版。
②统计学
参考书目《统计学（第8版）》贾俊平、何晓群、金勇进编著，人民大学出版社。</t>
  </si>
  <si>
    <t>康老师028-84484998
459603473@qq.com</t>
  </si>
  <si>
    <t xml:space="preserve">125300会计
</t>
  </si>
  <si>
    <t>①时事政治
②专业综合
参考书目1:《财务会计学》主编戴德明、林钢、赵西卜，中国人民大学出版社，第14版。
参考书目2:《管理会计学》主编孙茂竹、支晓强、戴璐，中国人民大学出版社，第十版。
参考书目3:《财务管理学》 主编王化成、刘俊彦、荆新，中国人民大学出版社，第九版。
③综合面试（含英语口语测试）</t>
  </si>
  <si>
    <t>①管理学
参考书目《管理学》主编周三多，高等教育出版社，第七版。
②会计学基础
参考书目《基础会计（原初级会计学）》主编朱小平、秦玉熙、袁蓉丽，中国人民大学出版社，第十一版。</t>
  </si>
  <si>
    <t>125601工程管理</t>
  </si>
  <si>
    <t>①199管理类综合能力
②204英语（二）</t>
  </si>
  <si>
    <t>①工程管理概论
参考书目《工程管理概论（第三版）》，成虎，中国建筑工业出版社，2017年版。
②政治理论</t>
  </si>
  <si>
    <t>①管理学
参考书目《管理学（第七版）》主编周三多，高等教育出版社。
②管理统计学
参考书目《管理统计学（第三版）》，李金林、赵中秋、马宝龙，清华大学出版社。</t>
  </si>
  <si>
    <t>1、大学本科毕业后有3年(含)以上工作经历人员；
2、大专毕业或获得国家承认的高职高专毕业学历或大学本科结业后，符合招生单位相关学业要求，达到大学本科同等学力并有5年(含)以上工作经历人员;
3、已获硕士学位或博士学位并有2年(含)以上工作经历人员。(工作经历时间截止到录取当年9月1日)</t>
  </si>
  <si>
    <t>康老师028-84484998 
459603473@qq.com</t>
  </si>
  <si>
    <t>125603工业工程与管理</t>
  </si>
  <si>
    <t>①运筹学
参考书目《运筹学本科版（第五版）》，《运筹学》教材编写组，清华大学出版社，2022年版。
②政治理论</t>
  </si>
  <si>
    <t xml:space="preserve">125700审计
</t>
  </si>
  <si>
    <t>①专业综合
参考书目1:《审计》（第4版）陈汉文主编，中国人民大学出版社，2020年版。
参考书目2:《财务会计学》（第十三版）主编戴德明、林钢、赵西卜，中国人民大学出版社。
参考书目3:《财务管理学》第八版）主编荆新、王化成，中国人民大学出版社。
②综合面试（含英语口语测试）
③时事政治</t>
  </si>
  <si>
    <t>①管理学
参考书目《管理学》主编周三多，高等教育出版社，第七版。
②会计学基础
参考书目《基础会计（原初级会计学）》 主编朱小平、秦玉熙、袁蓉丽中国人民大学出版社，第十一版。</t>
  </si>
  <si>
    <t>020心理学院</t>
  </si>
  <si>
    <t xml:space="preserve">040200心理学
</t>
  </si>
  <si>
    <t>心理学综合能力考察
参考书目1：《心理学论文写作规范（第二版）》中国心理学会编， 科学出版社，2025年1月版；参考书目2：《心理学研究方法》，莫雷、王瑞明等著，广东高等教育出版社，2019年12月版；参考书目3：《人格心理学》（美）伯格 Jerry M. Burger，陈会昌译，中国轻工业出版社，2014年9月版。</t>
  </si>
  <si>
    <t>①心理统计学
参考书目《现代心理与教育统计学（第5版）》张厚粲、徐建平，北京师范大学出版社，2021年1月版。
②心理学史
参考书目《西方心理学的历史与体系（第二版）》叶浩生主编，人民教育出版社，2014年1月版。</t>
  </si>
  <si>
    <t>028-84767692
 csxlxy@126.com</t>
  </si>
  <si>
    <t>免试生可接收直博生1名</t>
  </si>
  <si>
    <t>045116心理健康教育</t>
  </si>
  <si>
    <t>①101思想政治理论
②204英语(二)
③333教育综合
④850心理学研究方法</t>
  </si>
  <si>
    <t>心理学综合能力考察
参考书目1：《心理学论文写作规范（第二版）》中国心理学会编， 科学出版社，2025年1月版；参考书目2：《心理学研究方法》，莫雷，王瑞明等著，广东高等教育出版社，2019年12月版；参考书目3：《人格心理学》（美）伯格 Jerry M. Burger，陈会昌译，中国轻工业出版社，2014年9月版。</t>
  </si>
  <si>
    <t>028-84767692
csxlxy@126.com</t>
  </si>
  <si>
    <t>①《普通心理学（第六版）》彭聃龄、陈宝国著，北京师范大学出版社,2024年1月版。
②《发展心理学（第三版）》林崇德,人民教育出版社，2018年5月版。
③《社会心理学（第3版）》金盛华，高等教育出版社，2020年8月版。
④《心理学研究方法：评估信息世界之法》（美）贝丝·莫林（Beth Morling）著，张明等译，中国轻工业出版社，2020年3月版。
招生单位命题</t>
  </si>
  <si>
    <t>心理学综合能力考察
参考书目①《心理学论文写作规范（第二版）》中国心理学会编， 科学出版社，2025年1月版；②《心理学研究方法》，莫雷、王瑞明等著，广东高等教育出版社，2019年12月版；③《人格心理学》（美）伯格 Jerry M. Burger，陈会昌译，中国轻工业出版社，2014年9月版。</t>
  </si>
  <si>
    <t>028-84767692
sxlxy@126.com</t>
  </si>
  <si>
    <t>①101思想政治理论
②201英语(一)
③649普通心理学
④850心理学研究方法</t>
  </si>
  <si>
    <t xml:space="preserve">《普通心理学（第六版）》彭聃龄,陈宝国著，北京师范大学出版社,2024年1月版。
</t>
  </si>
  <si>
    <t>《心理学研究方法：评估信息世界之法》（美）贝丝·莫林（Beth Morling）著，张明等译，中国轻工业出版社，2020年3月版。</t>
  </si>
  <si>
    <t>心理学综合能力考察
参考书目1：《心理学论文写作规范（第二版）》中国心理学会编，科学出版社，2025年1月版；参考书目2：《心理学研究方法》，莫雷、王瑞明等著，广东高等教育出版社，2019年12月版；参考书目3：《人格心理学》（美）伯格 Jerry M. Burger，陈会昌译，中国轻工业出版社，2014年9月版。</t>
  </si>
  <si>
    <t>①心理统计学
参考书目《现代心理与教育统计学（第5版）》张厚粲、徐建平，北京师范大学出版社，2021年1月版。
②心理学史             参考书目《西方心理学的历史与体系（第二版）》叶浩生主编，人民教育出版社，2014年1月版。</t>
  </si>
  <si>
    <t>021工学院</t>
  </si>
  <si>
    <t xml:space="preserve">085406控制工程
</t>
  </si>
  <si>
    <t>①101思想政治理论
②204英语(二)
③302数学(二)
④834自动控制原理</t>
  </si>
  <si>
    <t>《自动控制原理（第二版）（上册）》黄家英，高等教育出版社。</t>
  </si>
  <si>
    <t xml:space="preserve">C程序设计
参考书目《C程序设计（第五版）》谭浩强著，清华大学出版社。
</t>
  </si>
  <si>
    <t>①信号与系统
参考书目《信号与系统》（第四版）陈生潭、郭宝龙、李学武、高建宁，西安电子科技大学出版社，2014年版。
②电工学
参考书目《电工学》（上下册）第六版，秦曾煌主编，高等教育出版社。</t>
  </si>
  <si>
    <t>028-84480609，84480152
985622924@qq.com</t>
  </si>
  <si>
    <t>085411大数据技术与工程</t>
  </si>
  <si>
    <t>①101思想政治理论
②204英语(二)
③302数学(二)
④845安全系统工程</t>
  </si>
  <si>
    <t>《安全系统工程（第3版）》徐志胜、姜学鹏主编，机械工业出版社，2017年版。</t>
  </si>
  <si>
    <t>安全科学原理
参考书目《安全科学原理》，李树刚、成连华、林海飞主编，西北工业大学出版社，2014年版。</t>
  </si>
  <si>
    <t>①工业通风
参考书目《工业通风与除尘》王志主编，中国质检出版社，2015年版。
②安全人机工程学
参考书目《安全人机工程学（第二版）》赵江平，西安电子科技大学出版社，2019年版。</t>
  </si>
  <si>
    <t xml:space="preserve">028-84480609,84480152
985622924@qq.com
</t>
  </si>
  <si>
    <t>022影视与传媒学院</t>
  </si>
  <si>
    <r>
      <rPr>
        <b/>
        <sz val="10"/>
        <color theme="1"/>
        <rFont val="宋体"/>
        <charset val="134"/>
        <scheme val="minor"/>
      </rPr>
      <t>130100艺术学</t>
    </r>
    <r>
      <rPr>
        <sz val="7"/>
        <color theme="1"/>
        <rFont val="宋体"/>
        <charset val="134"/>
        <scheme val="minor"/>
      </rPr>
      <t xml:space="preserve">
01戏剧与影视学
</t>
    </r>
  </si>
  <si>
    <t xml:space="preserve">参考书目1:《美学原理》叶朗著，北京大学出版社，2009年版。
参考书目2:《美学概论》（第四版）牛宏宝著，中国人民大学出版社，2016年版。
</t>
  </si>
  <si>
    <t>①专业面试
②笔试:戏剧与影视评论写作
参考书目：无</t>
  </si>
  <si>
    <t>028-84767175
649854469@qq.com</t>
  </si>
  <si>
    <r>
      <rPr>
        <b/>
        <sz val="10"/>
        <color theme="1"/>
        <rFont val="宋体"/>
        <charset val="134"/>
        <scheme val="minor"/>
      </rPr>
      <t>135400戏剧与影视</t>
    </r>
    <r>
      <rPr>
        <sz val="10"/>
        <color theme="1"/>
        <rFont val="宋体"/>
        <charset val="134"/>
        <scheme val="minor"/>
      </rPr>
      <t xml:space="preserve">
</t>
    </r>
    <r>
      <rPr>
        <sz val="7.5"/>
        <color theme="1"/>
        <rFont val="宋体"/>
        <charset val="134"/>
        <scheme val="minor"/>
      </rPr>
      <t xml:space="preserve">01电影
02编导艺术
03播音与主持艺术
04戏剧    
05智能影像艺术
</t>
    </r>
    <r>
      <rPr>
        <b/>
        <sz val="10"/>
        <color theme="1"/>
        <rFont val="宋体"/>
        <charset val="134"/>
        <scheme val="minor"/>
      </rPr>
      <t xml:space="preserve">
</t>
    </r>
  </si>
  <si>
    <t>①101思想政治理论
②204英语(二)
③336艺术基础
④846艺术综合</t>
  </si>
  <si>
    <t>①《数字电影美学》,谢建华，北京大学出版社，2024年版。
②《戏剧艺术概论》,周安华，高等教育出版社，2014年版。
③《广播电视概论》（第5版）宫承波主编，中国广播影视出版社，2022年版。</t>
  </si>
  <si>
    <t xml:space="preserve">01:命题写作（笔试）,参考书目：无。         
02:电视编导基础（笔试）,参考书目：《电视编导基础》（第2版），韩斌生著，中国传媒大学出版社，2014年版。
03:播音主持基础（笔试）,参考书目：《中国播音学》（修订版）,张颂主编，中国传媒大学出版社，2003年版。       
04:中外经典戏剧作品分析（笔试）,参考书目：无。  
05: 智能艺术设计基础（笔试），参考书目：《智能艺术设计导论》，李四达，清华大学出版社，2025年版。
</t>
  </si>
  <si>
    <t>01:①视听语言：《影视语言教程》（第3版）,李稚田，北京师范大学出版社,2022年版。②影视导演基础:《影视导演基础》(第3版),王心语，中国传媒大学出版社，2018年版。          
02:①视听语言：《影视语言教程》（第3版）,李稚田，北京师范大学出版社,2022年版。②电视节目分析,参考书目：无。
03:①节目主持分析, 参考书目：无。②电视节目分析,参考书目：无。      
04:①表演基础理论：《戏剧表演学》,胡导，中国戏剧出版社，2018年版。②编剧基础理论：《编剧理论与技法》,陆军，上海人民出版社，2017年版。                     
05:①视听语言：《影视语言教程》（第3版）,李稚田，北京师范大学出版社,2022年版。②生成式人工智能：《生成式人工智能艺术》，于幸泽，同济大学出版社，2025年。</t>
  </si>
  <si>
    <t xml:space="preserve">面试内容为专业能力测试。其中 03面试内容:文学作品朗诵、电视新闻口播、电视节目主持，本方向要求考生的普通话应达到一级乙等水平。
</t>
  </si>
  <si>
    <t xml:space="preserve">028-84767175
649854469@qq.com
</t>
  </si>
  <si>
    <t>根据学校下达的招生计划，本专业按录取率录取。
录取率=本专业录取人数/本专业复试人数。
各方向录取人数=各方向复试人数*录取率。</t>
  </si>
  <si>
    <r>
      <rPr>
        <b/>
        <sz val="10"/>
        <color theme="1"/>
        <rFont val="宋体"/>
        <charset val="134"/>
        <scheme val="minor"/>
      </rPr>
      <t xml:space="preserve">135600美术与书法
</t>
    </r>
    <r>
      <rPr>
        <sz val="8"/>
        <color theme="1"/>
        <rFont val="宋体"/>
        <charset val="134"/>
        <scheme val="minor"/>
      </rPr>
      <t>01造型艺术</t>
    </r>
  </si>
  <si>
    <t>①101思想政治理论_x000D_
②204英语(二)_x000D_
③336艺术基础_x000D_
④843速写</t>
  </si>
  <si>
    <t>《艺术概论》王宏建主编,文化艺术出版社，2010年版。</t>
  </si>
  <si>
    <t>参考书目：无
答题时采用报考点统一提供的答题纸和文具（如考点未提供文具，请采用2B铅笔、钢笔或签字笔）答题。 （其他文具作答，以异常卷处理，不予评卷）</t>
  </si>
  <si>
    <t xml:space="preserve">①专业面试                                                                                                                                                                                              ②色彩创作
参考书目：无                                                                                                                                </t>
  </si>
  <si>
    <t>①专业面试
②素描
参考书目：无</t>
  </si>
  <si>
    <t>023服装与设计艺术学院</t>
  </si>
  <si>
    <r>
      <rPr>
        <b/>
        <sz val="10"/>
        <color theme="1"/>
        <rFont val="宋体"/>
        <charset val="134"/>
        <scheme val="minor"/>
      </rPr>
      <t xml:space="preserve">140300设计学
</t>
    </r>
    <r>
      <rPr>
        <sz val="10"/>
        <color theme="1"/>
        <rFont val="宋体"/>
        <charset val="134"/>
        <scheme val="minor"/>
      </rPr>
      <t>01丝绸之路与民族服饰设计
02视觉文化与数智设计
03设计历史与理论</t>
    </r>
  </si>
  <si>
    <t>①101思想政治理论
②201英语(一)
③648艺术设计概论
④843速写</t>
  </si>
  <si>
    <t>《艺术设计概论》李砚祖著，湖北美术出版社，2009年版。</t>
  </si>
  <si>
    <t>参考书目：无
答题时采用报考点统一提供的答题纸和文具（如考点未提供文具，请采用2B铅笔、钢笔或签字笔）答题。（其他文具作答，以异常卷处理，不予评卷）</t>
  </si>
  <si>
    <t>①专业面试                                                                                                                                                                                              ②命题写作
参考书目《中国工艺美术史》田自秉著，商务印书馆出版社，2014年版。</t>
  </si>
  <si>
    <t>命题写作
参考书与复试参考书一致</t>
  </si>
  <si>
    <t>造型基础
参考书目：无</t>
  </si>
  <si>
    <t xml:space="preserve">028-84685672
350768243@qq.com
</t>
  </si>
  <si>
    <r>
      <rPr>
        <b/>
        <sz val="10"/>
        <color theme="1"/>
        <rFont val="宋体"/>
        <charset val="134"/>
        <scheme val="minor"/>
      </rPr>
      <t xml:space="preserve">135700设计
</t>
    </r>
    <r>
      <rPr>
        <sz val="10"/>
        <color theme="1"/>
        <rFont val="宋体"/>
        <charset val="134"/>
        <scheme val="minor"/>
      </rPr>
      <t>01服装设计
02产品设计</t>
    </r>
  </si>
  <si>
    <t>《艺术概论》王宏建主编，文化艺术出版社，2010年版。</t>
  </si>
  <si>
    <t>①专业面试
②专业技法表现与创作
参考书目：无</t>
  </si>
  <si>
    <t>专业技法表现与创作
参考书目：无</t>
  </si>
  <si>
    <t xml:space="preserve">024舞蹈学院
</t>
  </si>
  <si>
    <r>
      <rPr>
        <b/>
        <sz val="10"/>
        <color theme="1"/>
        <rFont val="宋体"/>
        <charset val="134"/>
        <scheme val="minor"/>
      </rPr>
      <t xml:space="preserve">135300舞蹈
</t>
    </r>
    <r>
      <rPr>
        <sz val="10"/>
        <color theme="1"/>
        <rFont val="宋体"/>
        <charset val="134"/>
        <scheme val="minor"/>
      </rPr>
      <t>01舞蹈表演与编导 
02音乐剧        
03舞蹈教育</t>
    </r>
  </si>
  <si>
    <t>①101思想政治理论
②204英语(二)
③336艺术基础
④847中国舞蹈史</t>
  </si>
  <si>
    <t>中国舞蹈史
参考书目《中国舞蹈史》编写组，高等教育出版社，2019年版。</t>
  </si>
  <si>
    <t>①舞蹈艺术概论
参考书目《舞蹈艺术概论》隆荫培、徐尔充，上海音乐出版社，2009年6月版。
②外语听力及口语测试
③面试及专业测试
具体要求：(1)舞蹈表演与编导：A.基本功跳转翻组合1个或国标舞基本功展示1个（限国标）；B.其他舞种组合1个(表演必考)；C.剧目片段1个(不限风格，表演、编导必考，编导进行现场结构分析)；D.命题即兴编舞（编导必考）。
（2）音乐剧：A.形体展示1个；B.声乐作品一首；C.剧目片段1个；D.音乐剧情境命题即兴创编（编导必考，并进行现场结构分析）。注：音乐剧编导考生A.B任选一项。
（3）舞蹈教育：A基本功跳转翻组合1个，B剧目片段一个（不限风格），C综合素质面试。</t>
  </si>
  <si>
    <t>舞蹈基础理论
参考书目1:
《舞蹈教育学》吕艺生，上海音乐出版社，2000年5月版。
参考书目2:
《外国舞蹈史及作品鉴赏》欧建平，高等教育出版社，2008年1月版。</t>
  </si>
  <si>
    <t>形象及身体条件符合专业基本要求</t>
  </si>
  <si>
    <t xml:space="preserve">028-84483003  
20437572@qq.com
</t>
  </si>
  <si>
    <t>027中华传统文化学院</t>
  </si>
  <si>
    <r>
      <rPr>
        <b/>
        <sz val="10"/>
        <color theme="1"/>
        <rFont val="宋体"/>
        <charset val="134"/>
        <scheme val="minor"/>
      </rPr>
      <t xml:space="preserve">050100中国语言文学
</t>
    </r>
    <r>
      <rPr>
        <sz val="10"/>
        <color theme="1"/>
        <rFont val="宋体"/>
        <charset val="134"/>
        <scheme val="minor"/>
      </rPr>
      <t>01中国典籍与文化</t>
    </r>
  </si>
  <si>
    <r>
      <rPr>
        <sz val="8"/>
        <color theme="1"/>
        <rFont val="宋体"/>
        <charset val="134"/>
        <scheme val="minor"/>
      </rPr>
      <t>①101思想政治理论
②201英语(一)或203日语
③616文学理论基础与写作
④816中国语言文学基础</t>
    </r>
    <r>
      <rPr>
        <sz val="6"/>
        <color theme="1"/>
        <rFont val="宋体"/>
        <charset val="134"/>
        <scheme val="minor"/>
      </rPr>
      <t>（含古代汉语、现代汉语、古代文学、现当代文学）</t>
    </r>
  </si>
  <si>
    <t>①马克思主义理论研究和建设工程重点教材《文学理论》（第二版），高等教育出版社，人民出版社，2020年版。
②《文学理论导引》周宪，高等教育出版社，2014年版。</t>
  </si>
  <si>
    <t>①古代汉语
参考书目1:《新编古代汉语》（上、下册），周及徐主编，中华书局，2014年修订本。
参考书目2:《古代汉语》王力主编，1998年重排校订本，中华书局。
②现代汉语
参考书目1：《现代汉语》（增订三版），黄伯荣主编，高等教育出版社。
参考书目2：《现代汉语》（重订本），胡裕树主编，上海教育出版社。
③中国古代文学史
参考书目1：《中国古代文学史》郭预衡主编,上海古籍出版社。
参考书目2：《中国古代文学史》袁行霈主编,高等教育出版社。
④现当代文学
参考书目《中国现代汉语文学史》（上、下），曹万生主编，中国人民大学出版社。</t>
  </si>
  <si>
    <t>①《语言学纲要》叶蜚声、徐通锵著，北京大学出版社，2010年修订本。
②《语言学概论》胡明扬主编，语文出版社。
③《中国古代文学批评史》郭绍虞著，商务印书馆，2010年版。
④《四川方言与民俗》黄尚军，四川人民出版社，2002年1月版。</t>
  </si>
  <si>
    <t>①《汉字学》刘志成主编，天地出版社2014年修订本。
②《新编古代汉语》，周及徐主编，中华书局，2009年版。
③文学理论，中国历代文论选。④现代汉语，依据普通高校教材。</t>
  </si>
  <si>
    <t>①《汉字学》刘志成主编，天地出版社，2014年修订本。
②《新编古代汉语》周及徐主编，中华书局，2009年版。
③文学理论，中国历代文论选。
④现代汉语，依据普通高校教材。</t>
  </si>
  <si>
    <t>①616：满分150分，其中文学理论基础60分，写作90分（说明：根据文学作品写文学评论）。
②816：满分150分，其中古代汉语35分，现代汉语占40分，古代文学45分，现当代文学30分。</t>
  </si>
  <si>
    <t>028-84762633
1544465727@qq.com</t>
  </si>
  <si>
    <t>060200中国史
01文化史</t>
  </si>
  <si>
    <t>①101思想政治理论
②201英语(一)或203日语
③313历史学专业基础</t>
  </si>
  <si>
    <t>中国历史
参考书目：无</t>
  </si>
  <si>
    <t>中国史
参考书目：无</t>
  </si>
  <si>
    <t>028 纪检监察学院</t>
  </si>
  <si>
    <t>0301J1廉政治理</t>
  </si>
  <si>
    <t>①101思想政治理论
②201英语(一)
③650纪检监察原理
④851纪检监察综合（监察法学、党的纪律学、廉政学）</t>
  </si>
  <si>
    <t xml:space="preserve">纪检监察原理参考书目：《纪检监察学原论》，喻少如、褚宸舸主编，高等教育出版社，2023年7月出版。  </t>
  </si>
  <si>
    <t>①监察法学（笔试）
参考书目：《监察法学》，马怀德主编，人民出版社，2019年出版。
②党内法规学(笔试）
参考书目：《党内法规学》，宋功德、张文显主编，高等教育出版社2020年出版。
③廉政学（笔试）
参考书目：《中外廉政制度比较》，项继权、李敏杰、罗峰著，商务印书馆，2015年出版。</t>
  </si>
  <si>
    <t xml:space="preserve">
纪检监察基础
参考书目：《纪检监察学基础》（第二版），王希鹏著，中国方正出版社，2025年出版。</t>
  </si>
  <si>
    <t>当代中国政治制度
参考书目：《当代中国政治制度导论》（第二版），杨光斌著，中国人民大学出版社，2015年出版。</t>
  </si>
  <si>
    <t>028-84769923</t>
  </si>
  <si>
    <t>030四川省互联网学院</t>
  </si>
  <si>
    <t xml:space="preserve">135400戏剧与影视    
01新媒体
</t>
  </si>
  <si>
    <t>《艺术概论》,王宏建主编文化艺术出版社，2010年版。</t>
  </si>
  <si>
    <t xml:space="preserve"> 新媒体基础（笔试） 参考书目：《新媒体设计概论》，汤晓颖编著，电子工业出版社，2020年版。
</t>
  </si>
  <si>
    <t xml:space="preserve">①视听语言：《影视语言教程》（第3版）,李稚田，北京师范大学出版社,2022年版。②新媒体艺术：《新媒体艺术导论》,童岩，郭春宁，中国人民大学出版社，2018年版。
</t>
  </si>
  <si>
    <t>028-84483992或028-84480016                                                                                    邮箱86057765@qq.com</t>
  </si>
  <si>
    <t>备注：1.本目录含免试生目录和直博生目录。
      2.未完成的免试生计划转移到考试招生计划。
      3.正式招生计划较目录计划可能出现微调，实际招生人数以教育部正式下达的招生计划为准。</t>
  </si>
  <si>
    <t>大学本科毕业后有3年以上工作经验；或大专毕业后有5年以上工作经验；或获研究生学历；或获学位后有2年以上工作经验。</t>
    <phoneticPr fontId="20" type="noConversion"/>
  </si>
  <si>
    <t>大学本科毕业后有3年以上工作经验；或大专毕业后有5年以上工作经验；或获研究生学历；或获学位后有2年以上工作经验。</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</si>
</sst>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_ "/>
  </numFmts>
  <fonts count="22" x14ac:knownFonts="1">
    <font>
      <sz val="11"/>
      <color theme="1"/>
      <name val="宋体"/>
      <charset val="134"/>
      <scheme val="minor"/>
    </font>
    <font>
      <b/>
      <sz val="10"/>
      <color theme="1"/>
      <name val="宋体"/>
      <charset val="134"/>
      <scheme val="minor"/>
    </font>
    <font>
      <b/>
      <sz val="8"/>
      <color theme="1"/>
      <name val="宋体"/>
      <charset val="134"/>
      <scheme val="minor"/>
    </font>
    <font>
      <sz val="9"/>
      <color theme="1"/>
      <name val="宋体"/>
      <charset val="134"/>
      <scheme val="minor"/>
    </font>
    <font>
      <sz val="10"/>
      <color theme="1"/>
      <name val="宋体"/>
      <charset val="134"/>
      <scheme val="minor"/>
    </font>
    <font>
      <sz val="8"/>
      <color theme="1"/>
      <name val="宋体"/>
      <charset val="134"/>
      <scheme val="minor"/>
    </font>
    <font>
      <b/>
      <sz val="9.5"/>
      <color theme="1"/>
      <name val="宋体"/>
      <charset val="134"/>
      <scheme val="minor"/>
    </font>
    <font>
      <b/>
      <sz val="7"/>
      <color theme="1"/>
      <name val="宋体"/>
      <charset val="134"/>
      <scheme val="minor"/>
    </font>
    <font>
      <sz val="7"/>
      <color theme="1"/>
      <name val="宋体"/>
      <charset val="134"/>
      <scheme val="minor"/>
    </font>
    <font>
      <sz val="5"/>
      <color theme="1"/>
      <name val="宋体"/>
      <charset val="134"/>
      <scheme val="minor"/>
    </font>
    <font>
      <sz val="6.5"/>
      <color theme="1"/>
      <name val="宋体"/>
      <charset val="134"/>
      <scheme val="minor"/>
    </font>
    <font>
      <sz val="5.5"/>
      <color theme="1"/>
      <name val="宋体"/>
      <charset val="134"/>
      <scheme val="minor"/>
    </font>
    <font>
      <sz val="6"/>
      <color theme="1"/>
      <name val="宋体"/>
      <charset val="134"/>
      <scheme val="minor"/>
    </font>
    <font>
      <sz val="11"/>
      <color theme="1"/>
      <name val="宋体"/>
      <charset val="134"/>
      <scheme val="minor"/>
    </font>
    <font>
      <sz val="4"/>
      <color theme="1"/>
      <name val="宋体"/>
      <charset val="134"/>
      <scheme val="minor"/>
    </font>
    <font>
      <sz val="12"/>
      <name val="宋体"/>
      <charset val="134"/>
    </font>
    <font>
      <i/>
      <sz val="5.5"/>
      <color theme="1"/>
      <name val="宋体"/>
      <charset val="134"/>
      <scheme val="minor"/>
    </font>
    <font>
      <i/>
      <sz val="9"/>
      <color theme="1"/>
      <name val="宋体"/>
      <charset val="134"/>
      <scheme val="minor"/>
    </font>
    <font>
      <sz val="7.5"/>
      <color theme="1"/>
      <name val="宋体"/>
      <charset val="134"/>
      <scheme val="minor"/>
    </font>
    <font>
      <i/>
      <sz val="7"/>
      <color theme="1"/>
      <name val="宋体"/>
      <charset val="134"/>
      <scheme val="minor"/>
    </font>
    <font>
      <sz val="9"/>
      <name val="宋体"/>
      <charset val="134"/>
      <scheme val="minor"/>
    </font>
    <font>
      <sz val="5.5"/>
      <color theme="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15" fillId="0" borderId="0">
      <alignment vertical="center"/>
    </xf>
  </cellStyleXfs>
  <cellXfs count="56">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3" fillId="2" borderId="1" xfId="0" applyFont="1" applyFill="1" applyBorder="1" applyAlignment="1">
      <alignment vertical="top" wrapText="1"/>
    </xf>
    <xf numFmtId="0" fontId="2" fillId="2" borderId="1" xfId="0" applyFont="1" applyFill="1" applyBorder="1" applyAlignment="1">
      <alignment vertical="top" wrapText="1"/>
    </xf>
    <xf numFmtId="0" fontId="4"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5" fillId="2" borderId="1" xfId="0" applyFont="1" applyFill="1" applyBorder="1" applyAlignment="1">
      <alignment vertical="top" wrapText="1"/>
    </xf>
    <xf numFmtId="0" fontId="8" fillId="2" borderId="1" xfId="0" applyFont="1" applyFill="1" applyBorder="1" applyAlignment="1">
      <alignment vertical="top" wrapText="1"/>
    </xf>
    <xf numFmtId="0" fontId="10" fillId="2" borderId="1" xfId="0" applyFont="1" applyFill="1" applyBorder="1" applyAlignment="1">
      <alignment vertical="top" wrapText="1"/>
    </xf>
    <xf numFmtId="0" fontId="9" fillId="2" borderId="1" xfId="0" applyFont="1" applyFill="1" applyBorder="1" applyAlignment="1">
      <alignment vertical="top" wrapText="1"/>
    </xf>
    <xf numFmtId="0" fontId="11"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49" fontId="1" fillId="2" borderId="1" xfId="0" applyNumberFormat="1" applyFont="1" applyFill="1" applyBorder="1" applyAlignment="1">
      <alignment vertical="top" wrapText="1"/>
    </xf>
    <xf numFmtId="49"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3" fillId="2" borderId="1" xfId="0" applyNumberFormat="1" applyFont="1" applyFill="1" applyBorder="1" applyAlignment="1">
      <alignment vertical="top" wrapText="1"/>
    </xf>
    <xf numFmtId="49" fontId="5" fillId="2" borderId="1" xfId="0" applyNumberFormat="1" applyFont="1" applyFill="1" applyBorder="1" applyAlignment="1">
      <alignment vertical="top" wrapText="1"/>
    </xf>
    <xf numFmtId="49" fontId="3"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0" fontId="14"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13"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7" xfId="0" applyFont="1" applyBorder="1" applyAlignment="1">
      <alignment horizontal="left" vertical="top" wrapText="1"/>
    </xf>
    <xf numFmtId="0" fontId="13" fillId="0" borderId="7" xfId="0" applyFont="1" applyBorder="1" applyAlignment="1">
      <alignment horizontal="left" vertical="top"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21" fillId="0" borderId="1" xfId="0" applyFont="1" applyBorder="1" applyAlignment="1">
      <alignment horizontal="left" vertical="top" wrapText="1"/>
    </xf>
  </cellXfs>
  <cellStyles count="2">
    <cellStyle name="常规" xfId="0" builtinId="0"/>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83</xdr:row>
      <xdr:rowOff>0</xdr:rowOff>
    </xdr:from>
    <xdr:to>
      <xdr:col>4</xdr:col>
      <xdr:colOff>9525</xdr:colOff>
      <xdr:row>83</xdr:row>
      <xdr:rowOff>28575</xdr:rowOff>
    </xdr:to>
    <xdr:pic>
      <xdr:nvPicPr>
        <xdr:cNvPr id="2" name="imglogo" descr="spacer10447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38325" y="163439475"/>
          <a:ext cx="95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83</xdr:row>
      <xdr:rowOff>0</xdr:rowOff>
    </xdr:from>
    <xdr:to>
      <xdr:col>4</xdr:col>
      <xdr:colOff>9525</xdr:colOff>
      <xdr:row>83</xdr:row>
      <xdr:rowOff>19050</xdr:rowOff>
    </xdr:to>
    <xdr:pic>
      <xdr:nvPicPr>
        <xdr:cNvPr id="20" name="imglogo" descr="spacer10447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38325" y="1634394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83</xdr:row>
      <xdr:rowOff>0</xdr:rowOff>
    </xdr:from>
    <xdr:to>
      <xdr:col>4</xdr:col>
      <xdr:colOff>9525</xdr:colOff>
      <xdr:row>84</xdr:row>
      <xdr:rowOff>552425</xdr:rowOff>
    </xdr:to>
    <xdr:pic>
      <xdr:nvPicPr>
        <xdr:cNvPr id="217" name="imglogo" descr="spacer10447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38325" y="163439475"/>
          <a:ext cx="9525" cy="4199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tabSelected="1" zoomScale="130" zoomScaleNormal="130" workbookViewId="0">
      <pane xSplit="21" ySplit="2" topLeftCell="V64" activePane="bottomRight" state="frozenSplit"/>
      <selection pane="topRight"/>
      <selection pane="bottomLeft"/>
      <selection pane="bottomRight" activeCell="U65" sqref="U65"/>
    </sheetView>
  </sheetViews>
  <sheetFormatPr defaultColWidth="9" defaultRowHeight="13.5" x14ac:dyDescent="0.15"/>
  <cols>
    <col min="1" max="1" width="3.5" customWidth="1"/>
    <col min="2" max="2" width="4.375" customWidth="1"/>
    <col min="3" max="3" width="13" customWidth="1"/>
    <col min="4" max="4" width="3.25" customWidth="1"/>
    <col min="5" max="5" width="3.5" customWidth="1"/>
    <col min="6" max="6" width="4.875" customWidth="1"/>
    <col min="7" max="7" width="3.375" customWidth="1"/>
    <col min="8" max="8" width="3.875" customWidth="1"/>
    <col min="9" max="9" width="4.125" customWidth="1"/>
    <col min="10" max="10" width="4" customWidth="1"/>
    <col min="11" max="11" width="4.625" customWidth="1"/>
    <col min="12" max="12" width="10.5" customWidth="1"/>
    <col min="15" max="15" width="19.5" customWidth="1"/>
    <col min="16" max="17" width="11.375" customWidth="1"/>
    <col min="18" max="18" width="5.875" customWidth="1"/>
    <col min="20" max="20" width="3" customWidth="1"/>
    <col min="21" max="21" width="5.375" customWidth="1"/>
  </cols>
  <sheetData>
    <row r="1" spans="1:21" ht="27.75" customHeight="1" x14ac:dyDescent="0.15">
      <c r="A1" s="48" t="s">
        <v>0</v>
      </c>
      <c r="B1" s="48" t="s">
        <v>1</v>
      </c>
      <c r="C1" s="48" t="s">
        <v>2</v>
      </c>
      <c r="D1" s="48" t="s">
        <v>3</v>
      </c>
      <c r="E1" s="49" t="s">
        <v>4</v>
      </c>
      <c r="F1" s="49" t="s">
        <v>5</v>
      </c>
      <c r="G1" s="51" t="s">
        <v>6</v>
      </c>
      <c r="H1" s="43" t="s">
        <v>7</v>
      </c>
      <c r="I1" s="44"/>
      <c r="J1" s="44"/>
      <c r="K1" s="45"/>
      <c r="L1" s="48" t="s">
        <v>8</v>
      </c>
      <c r="M1" s="48" t="s">
        <v>9</v>
      </c>
      <c r="N1" s="48" t="s">
        <v>10</v>
      </c>
      <c r="O1" s="48" t="s">
        <v>11</v>
      </c>
      <c r="P1" s="52" t="s">
        <v>12</v>
      </c>
      <c r="Q1" s="48" t="s">
        <v>13</v>
      </c>
      <c r="R1" s="52" t="s">
        <v>14</v>
      </c>
      <c r="S1" s="53" t="s">
        <v>15</v>
      </c>
      <c r="T1" s="51" t="s">
        <v>16</v>
      </c>
      <c r="U1" s="54" t="s">
        <v>17</v>
      </c>
    </row>
    <row r="2" spans="1:21" ht="36" customHeight="1" x14ac:dyDescent="0.15">
      <c r="A2" s="48"/>
      <c r="B2" s="48"/>
      <c r="C2" s="48"/>
      <c r="D2" s="48"/>
      <c r="E2" s="50"/>
      <c r="F2" s="50"/>
      <c r="G2" s="51"/>
      <c r="H2" s="1" t="s">
        <v>18</v>
      </c>
      <c r="I2" s="1" t="s">
        <v>19</v>
      </c>
      <c r="J2" s="1" t="s">
        <v>20</v>
      </c>
      <c r="K2" s="16" t="s">
        <v>21</v>
      </c>
      <c r="L2" s="48"/>
      <c r="M2" s="48"/>
      <c r="N2" s="48"/>
      <c r="O2" s="48"/>
      <c r="P2" s="52"/>
      <c r="Q2" s="48"/>
      <c r="R2" s="52"/>
      <c r="S2" s="53"/>
      <c r="T2" s="51"/>
      <c r="U2" s="54"/>
    </row>
    <row r="3" spans="1:21" ht="135.75" customHeight="1" x14ac:dyDescent="0.15">
      <c r="A3" s="2">
        <v>1</v>
      </c>
      <c r="B3" s="3" t="s">
        <v>22</v>
      </c>
      <c r="C3" s="4" t="s">
        <v>23</v>
      </c>
      <c r="D3" s="5" t="s">
        <v>24</v>
      </c>
      <c r="E3" s="5">
        <v>3</v>
      </c>
      <c r="F3" s="6">
        <v>7200</v>
      </c>
      <c r="G3" s="7">
        <v>3</v>
      </c>
      <c r="H3" s="7">
        <v>0</v>
      </c>
      <c r="I3" s="7">
        <v>12</v>
      </c>
      <c r="J3" s="7">
        <f>H3+I3</f>
        <v>12</v>
      </c>
      <c r="K3" s="7">
        <f>I3+H3-G3</f>
        <v>9</v>
      </c>
      <c r="L3" s="17" t="s">
        <v>25</v>
      </c>
      <c r="M3" s="18" t="s">
        <v>26</v>
      </c>
      <c r="N3" s="17" t="s">
        <v>27</v>
      </c>
      <c r="O3" s="17" t="s">
        <v>28</v>
      </c>
      <c r="P3" s="17" t="s">
        <v>29</v>
      </c>
      <c r="Q3" s="20" t="s">
        <v>30</v>
      </c>
      <c r="R3" s="20" t="s">
        <v>30</v>
      </c>
      <c r="S3" s="17" t="s">
        <v>31</v>
      </c>
      <c r="T3" s="20" t="s">
        <v>32</v>
      </c>
      <c r="U3" s="3"/>
    </row>
    <row r="4" spans="1:21" ht="98.25" customHeight="1" x14ac:dyDescent="0.15">
      <c r="A4" s="2">
        <v>2</v>
      </c>
      <c r="B4" s="3" t="s">
        <v>22</v>
      </c>
      <c r="C4" s="4" t="s">
        <v>33</v>
      </c>
      <c r="D4" s="5" t="s">
        <v>34</v>
      </c>
      <c r="E4" s="5">
        <v>3</v>
      </c>
      <c r="F4" s="6">
        <v>8000</v>
      </c>
      <c r="G4" s="7">
        <v>12</v>
      </c>
      <c r="H4" s="7">
        <v>0</v>
      </c>
      <c r="I4" s="7">
        <v>43</v>
      </c>
      <c r="J4" s="7">
        <f t="shared" ref="J4:J66" si="0">H4+I4</f>
        <v>43</v>
      </c>
      <c r="K4" s="7">
        <f t="shared" ref="K4:K66" si="1">I4+H4-G4</f>
        <v>31</v>
      </c>
      <c r="L4" s="17" t="s">
        <v>35</v>
      </c>
      <c r="M4" s="18" t="s">
        <v>36</v>
      </c>
      <c r="N4" s="18" t="s">
        <v>37</v>
      </c>
      <c r="O4" s="17" t="s">
        <v>38</v>
      </c>
      <c r="P4" s="17" t="s">
        <v>29</v>
      </c>
      <c r="Q4" s="20" t="s">
        <v>30</v>
      </c>
      <c r="R4" s="20" t="s">
        <v>30</v>
      </c>
      <c r="S4" s="17" t="s">
        <v>39</v>
      </c>
      <c r="T4" s="20" t="s">
        <v>32</v>
      </c>
      <c r="U4" s="3"/>
    </row>
    <row r="5" spans="1:21" ht="201" customHeight="1" x14ac:dyDescent="0.15">
      <c r="A5" s="2">
        <v>3</v>
      </c>
      <c r="B5" s="3" t="s">
        <v>40</v>
      </c>
      <c r="C5" s="4" t="s">
        <v>41</v>
      </c>
      <c r="D5" s="5" t="s">
        <v>24</v>
      </c>
      <c r="E5" s="5">
        <v>3</v>
      </c>
      <c r="F5" s="6">
        <v>7200</v>
      </c>
      <c r="G5" s="7">
        <v>4</v>
      </c>
      <c r="H5" s="7">
        <v>0</v>
      </c>
      <c r="I5" s="7">
        <v>14</v>
      </c>
      <c r="J5" s="7">
        <f t="shared" si="0"/>
        <v>14</v>
      </c>
      <c r="K5" s="7">
        <f t="shared" si="1"/>
        <v>10</v>
      </c>
      <c r="L5" s="17" t="s">
        <v>42</v>
      </c>
      <c r="M5" s="18" t="s">
        <v>43</v>
      </c>
      <c r="N5" s="17" t="s">
        <v>44</v>
      </c>
      <c r="O5" s="17" t="s">
        <v>45</v>
      </c>
      <c r="P5" s="17" t="s">
        <v>46</v>
      </c>
      <c r="Q5" s="20" t="s">
        <v>46</v>
      </c>
      <c r="R5" s="20" t="s">
        <v>30</v>
      </c>
      <c r="S5" s="17" t="s">
        <v>47</v>
      </c>
      <c r="T5" s="20" t="s">
        <v>32</v>
      </c>
      <c r="U5" s="3"/>
    </row>
    <row r="6" spans="1:21" ht="255.75" x14ac:dyDescent="0.15">
      <c r="A6" s="2">
        <v>4</v>
      </c>
      <c r="B6" s="3" t="s">
        <v>40</v>
      </c>
      <c r="C6" s="4" t="s">
        <v>48</v>
      </c>
      <c r="D6" s="5" t="s">
        <v>34</v>
      </c>
      <c r="E6" s="5">
        <v>3</v>
      </c>
      <c r="F6" s="6">
        <v>8000</v>
      </c>
      <c r="G6" s="7">
        <v>10</v>
      </c>
      <c r="H6" s="7">
        <v>0</v>
      </c>
      <c r="I6" s="7">
        <v>45</v>
      </c>
      <c r="J6" s="7">
        <f t="shared" si="0"/>
        <v>45</v>
      </c>
      <c r="K6" s="7">
        <f t="shared" si="1"/>
        <v>35</v>
      </c>
      <c r="L6" s="17" t="s">
        <v>49</v>
      </c>
      <c r="M6" s="18" t="s">
        <v>36</v>
      </c>
      <c r="N6" s="19" t="s">
        <v>50</v>
      </c>
      <c r="O6" s="20" t="s">
        <v>51</v>
      </c>
      <c r="P6" s="17" t="s">
        <v>52</v>
      </c>
      <c r="Q6" s="20" t="s">
        <v>52</v>
      </c>
      <c r="R6" s="20" t="s">
        <v>30</v>
      </c>
      <c r="S6" s="17" t="s">
        <v>47</v>
      </c>
      <c r="T6" s="20" t="s">
        <v>32</v>
      </c>
      <c r="U6" s="3"/>
    </row>
    <row r="7" spans="1:21" ht="190.5" customHeight="1" x14ac:dyDescent="0.15">
      <c r="A7" s="2">
        <v>5</v>
      </c>
      <c r="B7" s="3" t="s">
        <v>40</v>
      </c>
      <c r="C7" s="4" t="s">
        <v>53</v>
      </c>
      <c r="D7" s="5" t="s">
        <v>34</v>
      </c>
      <c r="E7" s="5">
        <v>3</v>
      </c>
      <c r="F7" s="6">
        <v>12000</v>
      </c>
      <c r="G7" s="7">
        <v>4</v>
      </c>
      <c r="H7" s="7">
        <v>0</v>
      </c>
      <c r="I7" s="7">
        <v>26</v>
      </c>
      <c r="J7" s="7">
        <f t="shared" si="0"/>
        <v>26</v>
      </c>
      <c r="K7" s="7">
        <f t="shared" si="1"/>
        <v>22</v>
      </c>
      <c r="L7" s="17" t="s">
        <v>54</v>
      </c>
      <c r="M7" s="18" t="s">
        <v>55</v>
      </c>
      <c r="N7" s="17" t="s">
        <v>56</v>
      </c>
      <c r="O7" s="20" t="s">
        <v>57</v>
      </c>
      <c r="P7" s="17" t="s">
        <v>58</v>
      </c>
      <c r="Q7" s="20" t="s">
        <v>58</v>
      </c>
      <c r="R7" s="20" t="s">
        <v>30</v>
      </c>
      <c r="S7" s="17" t="s">
        <v>47</v>
      </c>
      <c r="T7" s="20" t="s">
        <v>32</v>
      </c>
      <c r="U7" s="3"/>
    </row>
    <row r="8" spans="1:21" ht="405.75" customHeight="1" x14ac:dyDescent="0.15">
      <c r="A8" s="2">
        <v>6</v>
      </c>
      <c r="B8" s="8" t="s">
        <v>40</v>
      </c>
      <c r="C8" s="9" t="s">
        <v>59</v>
      </c>
      <c r="D8" s="10" t="s">
        <v>24</v>
      </c>
      <c r="E8" s="5">
        <v>3</v>
      </c>
      <c r="F8" s="11">
        <v>7200</v>
      </c>
      <c r="G8" s="7">
        <v>20</v>
      </c>
      <c r="H8" s="7">
        <v>0</v>
      </c>
      <c r="I8" s="7">
        <v>69</v>
      </c>
      <c r="J8" s="7">
        <f t="shared" si="0"/>
        <v>69</v>
      </c>
      <c r="K8" s="7">
        <f t="shared" si="1"/>
        <v>49</v>
      </c>
      <c r="L8" s="21" t="s">
        <v>60</v>
      </c>
      <c r="M8" s="22" t="s">
        <v>61</v>
      </c>
      <c r="N8" s="23" t="s">
        <v>62</v>
      </c>
      <c r="O8" s="23" t="s">
        <v>63</v>
      </c>
      <c r="P8" s="24" t="s">
        <v>64</v>
      </c>
      <c r="Q8" s="24" t="s">
        <v>65</v>
      </c>
      <c r="R8" s="21" t="s">
        <v>66</v>
      </c>
      <c r="S8" s="21" t="s">
        <v>47</v>
      </c>
      <c r="T8" s="20" t="s">
        <v>32</v>
      </c>
      <c r="U8" s="21" t="s">
        <v>67</v>
      </c>
    </row>
    <row r="9" spans="1:21" ht="273.75" customHeight="1" x14ac:dyDescent="0.15">
      <c r="A9" s="2">
        <v>7</v>
      </c>
      <c r="B9" s="3" t="s">
        <v>68</v>
      </c>
      <c r="C9" s="4" t="s">
        <v>69</v>
      </c>
      <c r="D9" s="5" t="s">
        <v>24</v>
      </c>
      <c r="E9" s="5">
        <v>3</v>
      </c>
      <c r="F9" s="6">
        <v>7200</v>
      </c>
      <c r="G9" s="7">
        <v>4</v>
      </c>
      <c r="H9" s="7">
        <v>0</v>
      </c>
      <c r="I9" s="7">
        <v>15</v>
      </c>
      <c r="J9" s="7">
        <f t="shared" si="0"/>
        <v>15</v>
      </c>
      <c r="K9" s="7">
        <f t="shared" si="1"/>
        <v>11</v>
      </c>
      <c r="L9" s="17" t="s">
        <v>70</v>
      </c>
      <c r="M9" s="18" t="s">
        <v>71</v>
      </c>
      <c r="N9" s="25" t="s">
        <v>72</v>
      </c>
      <c r="O9" s="18" t="s">
        <v>73</v>
      </c>
      <c r="P9" s="17" t="s">
        <v>74</v>
      </c>
      <c r="Q9" s="3" t="s">
        <v>74</v>
      </c>
      <c r="R9" s="20" t="s">
        <v>30</v>
      </c>
      <c r="S9" s="17" t="s">
        <v>75</v>
      </c>
      <c r="T9" s="20" t="s">
        <v>32</v>
      </c>
      <c r="U9" s="3" t="s">
        <v>76</v>
      </c>
    </row>
    <row r="10" spans="1:21" ht="145.5" customHeight="1" x14ac:dyDescent="0.15">
      <c r="A10" s="2">
        <v>8</v>
      </c>
      <c r="B10" s="3" t="s">
        <v>68</v>
      </c>
      <c r="C10" s="4" t="s">
        <v>77</v>
      </c>
      <c r="D10" s="5" t="s">
        <v>34</v>
      </c>
      <c r="E10" s="5">
        <v>3</v>
      </c>
      <c r="F10" s="6">
        <v>13000</v>
      </c>
      <c r="G10" s="7">
        <v>3</v>
      </c>
      <c r="H10" s="7">
        <v>0</v>
      </c>
      <c r="I10" s="7">
        <v>10</v>
      </c>
      <c r="J10" s="7">
        <f t="shared" si="0"/>
        <v>10</v>
      </c>
      <c r="K10" s="7">
        <f t="shared" si="1"/>
        <v>7</v>
      </c>
      <c r="L10" s="17" t="s">
        <v>78</v>
      </c>
      <c r="M10" s="18" t="s">
        <v>36</v>
      </c>
      <c r="N10" s="17" t="s">
        <v>36</v>
      </c>
      <c r="O10" s="3" t="s">
        <v>79</v>
      </c>
      <c r="P10" s="17" t="s">
        <v>80</v>
      </c>
      <c r="Q10" s="20" t="s">
        <v>30</v>
      </c>
      <c r="R10" s="20" t="s">
        <v>30</v>
      </c>
      <c r="S10" s="17" t="s">
        <v>81</v>
      </c>
      <c r="T10" s="20" t="s">
        <v>32</v>
      </c>
      <c r="U10" s="3" t="s">
        <v>82</v>
      </c>
    </row>
    <row r="11" spans="1:21" ht="136.5" x14ac:dyDescent="0.15">
      <c r="A11" s="2">
        <v>9</v>
      </c>
      <c r="B11" s="3" t="s">
        <v>68</v>
      </c>
      <c r="C11" s="4" t="s">
        <v>83</v>
      </c>
      <c r="D11" s="5" t="s">
        <v>34</v>
      </c>
      <c r="E11" s="5">
        <v>3</v>
      </c>
      <c r="F11" s="6">
        <v>13000</v>
      </c>
      <c r="G11" s="7">
        <v>4</v>
      </c>
      <c r="H11" s="7">
        <v>0</v>
      </c>
      <c r="I11" s="7">
        <v>19</v>
      </c>
      <c r="J11" s="7">
        <f t="shared" si="0"/>
        <v>19</v>
      </c>
      <c r="K11" s="7">
        <f t="shared" si="1"/>
        <v>15</v>
      </c>
      <c r="L11" s="17" t="s">
        <v>84</v>
      </c>
      <c r="M11" s="18" t="s">
        <v>36</v>
      </c>
      <c r="N11" s="17" t="s">
        <v>36</v>
      </c>
      <c r="O11" s="3" t="s">
        <v>85</v>
      </c>
      <c r="P11" s="17" t="s">
        <v>80</v>
      </c>
      <c r="Q11" s="20" t="s">
        <v>30</v>
      </c>
      <c r="R11" s="20" t="s">
        <v>30</v>
      </c>
      <c r="S11" s="17" t="s">
        <v>81</v>
      </c>
      <c r="T11" s="20" t="s">
        <v>32</v>
      </c>
      <c r="U11" s="3" t="s">
        <v>86</v>
      </c>
    </row>
    <row r="12" spans="1:21" ht="210" customHeight="1" x14ac:dyDescent="0.15">
      <c r="A12" s="2">
        <v>10</v>
      </c>
      <c r="B12" s="3" t="s">
        <v>87</v>
      </c>
      <c r="C12" s="4" t="s">
        <v>88</v>
      </c>
      <c r="D12" s="5" t="s">
        <v>24</v>
      </c>
      <c r="E12" s="5">
        <v>3</v>
      </c>
      <c r="F12" s="6">
        <v>7200</v>
      </c>
      <c r="G12" s="7">
        <v>10</v>
      </c>
      <c r="H12" s="7">
        <v>0</v>
      </c>
      <c r="I12" s="7">
        <v>34</v>
      </c>
      <c r="J12" s="7">
        <f t="shared" si="0"/>
        <v>34</v>
      </c>
      <c r="K12" s="7">
        <f t="shared" si="1"/>
        <v>24</v>
      </c>
      <c r="L12" s="17" t="s">
        <v>89</v>
      </c>
      <c r="M12" s="18" t="s">
        <v>36</v>
      </c>
      <c r="N12" s="17" t="s">
        <v>30</v>
      </c>
      <c r="O12" s="20" t="s">
        <v>90</v>
      </c>
      <c r="P12" s="17" t="s">
        <v>91</v>
      </c>
      <c r="Q12" s="17" t="s">
        <v>91</v>
      </c>
      <c r="R12" s="20" t="s">
        <v>92</v>
      </c>
      <c r="S12" s="17" t="s">
        <v>93</v>
      </c>
      <c r="T12" s="20" t="s">
        <v>32</v>
      </c>
      <c r="U12" s="3"/>
    </row>
    <row r="13" spans="1:21" ht="145.5" customHeight="1" x14ac:dyDescent="0.15">
      <c r="A13" s="2">
        <v>11</v>
      </c>
      <c r="B13" s="3" t="s">
        <v>87</v>
      </c>
      <c r="C13" s="4" t="s">
        <v>94</v>
      </c>
      <c r="D13" s="5" t="s">
        <v>34</v>
      </c>
      <c r="E13" s="5">
        <v>3</v>
      </c>
      <c r="F13" s="6">
        <v>8000</v>
      </c>
      <c r="G13" s="7">
        <v>0</v>
      </c>
      <c r="H13" s="7">
        <v>45</v>
      </c>
      <c r="I13" s="7">
        <v>0</v>
      </c>
      <c r="J13" s="7">
        <f t="shared" si="0"/>
        <v>45</v>
      </c>
      <c r="K13" s="7">
        <f t="shared" si="1"/>
        <v>45</v>
      </c>
      <c r="L13" s="17" t="s">
        <v>35</v>
      </c>
      <c r="M13" s="18" t="s">
        <v>36</v>
      </c>
      <c r="N13" s="17" t="s">
        <v>95</v>
      </c>
      <c r="O13" s="20" t="s">
        <v>96</v>
      </c>
      <c r="P13" s="17" t="s">
        <v>91</v>
      </c>
      <c r="Q13" s="17" t="s">
        <v>91</v>
      </c>
      <c r="R13" s="18" t="s">
        <v>97</v>
      </c>
      <c r="S13" s="17" t="s">
        <v>93</v>
      </c>
      <c r="T13" s="20" t="s">
        <v>32</v>
      </c>
      <c r="U13" s="3"/>
    </row>
    <row r="14" spans="1:21" ht="147" customHeight="1" x14ac:dyDescent="0.15">
      <c r="A14" s="2">
        <v>12</v>
      </c>
      <c r="B14" s="3" t="s">
        <v>87</v>
      </c>
      <c r="C14" s="4" t="s">
        <v>98</v>
      </c>
      <c r="D14" s="5" t="s">
        <v>34</v>
      </c>
      <c r="E14" s="5">
        <v>3</v>
      </c>
      <c r="F14" s="6">
        <v>8000</v>
      </c>
      <c r="G14" s="7">
        <v>17</v>
      </c>
      <c r="H14" s="7">
        <v>0</v>
      </c>
      <c r="I14" s="7">
        <v>72</v>
      </c>
      <c r="J14" s="7">
        <f t="shared" si="0"/>
        <v>72</v>
      </c>
      <c r="K14" s="7">
        <f t="shared" si="1"/>
        <v>55</v>
      </c>
      <c r="L14" s="17" t="s">
        <v>99</v>
      </c>
      <c r="M14" s="18" t="s">
        <v>36</v>
      </c>
      <c r="N14" s="17" t="s">
        <v>95</v>
      </c>
      <c r="O14" s="3" t="s">
        <v>100</v>
      </c>
      <c r="P14" s="17" t="s">
        <v>91</v>
      </c>
      <c r="Q14" s="17" t="s">
        <v>91</v>
      </c>
      <c r="R14" s="20" t="s">
        <v>30</v>
      </c>
      <c r="S14" s="17" t="s">
        <v>93</v>
      </c>
      <c r="T14" s="20" t="s">
        <v>32</v>
      </c>
      <c r="U14" s="3"/>
    </row>
    <row r="15" spans="1:21" ht="147" customHeight="1" x14ac:dyDescent="0.15">
      <c r="A15" s="2">
        <v>13</v>
      </c>
      <c r="B15" s="3" t="s">
        <v>87</v>
      </c>
      <c r="C15" s="4" t="s">
        <v>101</v>
      </c>
      <c r="D15" s="5" t="s">
        <v>34</v>
      </c>
      <c r="E15" s="5">
        <v>3</v>
      </c>
      <c r="F15" s="6">
        <v>8000</v>
      </c>
      <c r="G15" s="7">
        <v>12</v>
      </c>
      <c r="H15" s="7">
        <v>0</v>
      </c>
      <c r="I15" s="7">
        <v>42</v>
      </c>
      <c r="J15" s="7">
        <f t="shared" si="0"/>
        <v>42</v>
      </c>
      <c r="K15" s="7">
        <f t="shared" si="1"/>
        <v>30</v>
      </c>
      <c r="L15" s="17" t="s">
        <v>99</v>
      </c>
      <c r="M15" s="18" t="s">
        <v>36</v>
      </c>
      <c r="N15" s="17" t="s">
        <v>95</v>
      </c>
      <c r="O15" s="3" t="s">
        <v>90</v>
      </c>
      <c r="P15" s="17" t="s">
        <v>91</v>
      </c>
      <c r="Q15" s="17" t="s">
        <v>91</v>
      </c>
      <c r="R15" s="20" t="s">
        <v>30</v>
      </c>
      <c r="S15" s="17" t="s">
        <v>93</v>
      </c>
      <c r="T15" s="20" t="s">
        <v>32</v>
      </c>
      <c r="U15" s="3"/>
    </row>
    <row r="16" spans="1:21" ht="147.75" customHeight="1" x14ac:dyDescent="0.15">
      <c r="A16" s="2">
        <v>14</v>
      </c>
      <c r="B16" s="3" t="s">
        <v>87</v>
      </c>
      <c r="C16" s="4" t="s">
        <v>102</v>
      </c>
      <c r="D16" s="5" t="s">
        <v>34</v>
      </c>
      <c r="E16" s="5">
        <v>3</v>
      </c>
      <c r="F16" s="6">
        <v>8000</v>
      </c>
      <c r="G16" s="7">
        <v>4</v>
      </c>
      <c r="H16" s="7">
        <v>0</v>
      </c>
      <c r="I16" s="7">
        <v>16</v>
      </c>
      <c r="J16" s="7">
        <f t="shared" si="0"/>
        <v>16</v>
      </c>
      <c r="K16" s="7">
        <f t="shared" si="1"/>
        <v>12</v>
      </c>
      <c r="L16" s="17" t="s">
        <v>99</v>
      </c>
      <c r="M16" s="18" t="s">
        <v>36</v>
      </c>
      <c r="N16" s="17" t="s">
        <v>95</v>
      </c>
      <c r="O16" s="3" t="s">
        <v>90</v>
      </c>
      <c r="P16" s="17" t="s">
        <v>91</v>
      </c>
      <c r="Q16" s="17" t="s">
        <v>91</v>
      </c>
      <c r="R16" s="20" t="s">
        <v>30</v>
      </c>
      <c r="S16" s="17" t="s">
        <v>93</v>
      </c>
      <c r="T16" s="20" t="s">
        <v>32</v>
      </c>
      <c r="U16" s="3"/>
    </row>
    <row r="17" spans="1:21" ht="273.75" customHeight="1" x14ac:dyDescent="0.15">
      <c r="A17" s="2">
        <v>15</v>
      </c>
      <c r="B17" s="3" t="s">
        <v>103</v>
      </c>
      <c r="C17" s="4" t="s">
        <v>104</v>
      </c>
      <c r="D17" s="5" t="s">
        <v>24</v>
      </c>
      <c r="E17" s="5">
        <v>3</v>
      </c>
      <c r="F17" s="6">
        <v>7200</v>
      </c>
      <c r="G17" s="7">
        <v>4</v>
      </c>
      <c r="H17" s="7">
        <v>0</v>
      </c>
      <c r="I17" s="7">
        <v>17</v>
      </c>
      <c r="J17" s="7">
        <f t="shared" si="0"/>
        <v>17</v>
      </c>
      <c r="K17" s="7">
        <f t="shared" si="1"/>
        <v>13</v>
      </c>
      <c r="L17" s="17" t="s">
        <v>105</v>
      </c>
      <c r="M17" s="18" t="s">
        <v>106</v>
      </c>
      <c r="N17" s="17" t="s">
        <v>107</v>
      </c>
      <c r="O17" s="18" t="s">
        <v>108</v>
      </c>
      <c r="P17" s="17" t="s">
        <v>109</v>
      </c>
      <c r="Q17" s="20" t="s">
        <v>30</v>
      </c>
      <c r="R17" s="20" t="s">
        <v>30</v>
      </c>
      <c r="S17" s="17" t="s">
        <v>110</v>
      </c>
      <c r="T17" s="20" t="s">
        <v>32</v>
      </c>
      <c r="U17" s="3" t="s">
        <v>111</v>
      </c>
    </row>
    <row r="18" spans="1:21" ht="177" customHeight="1" x14ac:dyDescent="0.15">
      <c r="A18" s="2">
        <v>16</v>
      </c>
      <c r="B18" s="3" t="s">
        <v>112</v>
      </c>
      <c r="C18" s="4" t="s">
        <v>113</v>
      </c>
      <c r="D18" s="5" t="s">
        <v>34</v>
      </c>
      <c r="E18" s="5">
        <v>3</v>
      </c>
      <c r="F18" s="6">
        <v>8000</v>
      </c>
      <c r="G18" s="7">
        <v>25</v>
      </c>
      <c r="H18" s="7">
        <v>0</v>
      </c>
      <c r="I18" s="7">
        <v>86</v>
      </c>
      <c r="J18" s="7">
        <f t="shared" si="0"/>
        <v>86</v>
      </c>
      <c r="K18" s="7">
        <f t="shared" si="1"/>
        <v>61</v>
      </c>
      <c r="L18" s="17" t="s">
        <v>114</v>
      </c>
      <c r="M18" s="18" t="s">
        <v>36</v>
      </c>
      <c r="N18" s="18" t="s">
        <v>115</v>
      </c>
      <c r="O18" s="3" t="s">
        <v>116</v>
      </c>
      <c r="P18" s="17" t="s">
        <v>117</v>
      </c>
      <c r="Q18" s="20" t="s">
        <v>30</v>
      </c>
      <c r="R18" s="19" t="s">
        <v>118</v>
      </c>
      <c r="S18" s="17" t="s">
        <v>119</v>
      </c>
      <c r="T18" s="20" t="s">
        <v>120</v>
      </c>
      <c r="U18" s="3"/>
    </row>
    <row r="19" spans="1:21" ht="177" customHeight="1" x14ac:dyDescent="0.15">
      <c r="A19" s="2">
        <v>17</v>
      </c>
      <c r="B19" s="3" t="s">
        <v>112</v>
      </c>
      <c r="C19" s="4" t="s">
        <v>121</v>
      </c>
      <c r="D19" s="5" t="s">
        <v>34</v>
      </c>
      <c r="E19" s="5">
        <v>3</v>
      </c>
      <c r="F19" s="6">
        <v>8000</v>
      </c>
      <c r="G19" s="7">
        <v>1</v>
      </c>
      <c r="H19" s="7">
        <v>10</v>
      </c>
      <c r="I19" s="7">
        <v>0</v>
      </c>
      <c r="J19" s="7">
        <f t="shared" si="0"/>
        <v>10</v>
      </c>
      <c r="K19" s="7">
        <f t="shared" si="1"/>
        <v>9</v>
      </c>
      <c r="L19" s="17" t="s">
        <v>114</v>
      </c>
      <c r="M19" s="18" t="s">
        <v>36</v>
      </c>
      <c r="N19" s="18" t="s">
        <v>115</v>
      </c>
      <c r="O19" s="3" t="s">
        <v>116</v>
      </c>
      <c r="P19" s="17" t="s">
        <v>117</v>
      </c>
      <c r="Q19" s="20" t="s">
        <v>30</v>
      </c>
      <c r="R19" s="19" t="s">
        <v>118</v>
      </c>
      <c r="S19" s="17" t="s">
        <v>119</v>
      </c>
      <c r="T19" s="20" t="s">
        <v>120</v>
      </c>
      <c r="U19" s="3"/>
    </row>
    <row r="20" spans="1:21" ht="404.25" x14ac:dyDescent="0.15">
      <c r="A20" s="2">
        <v>18</v>
      </c>
      <c r="B20" s="3" t="s">
        <v>112</v>
      </c>
      <c r="C20" s="4" t="s">
        <v>122</v>
      </c>
      <c r="D20" s="5" t="s">
        <v>24</v>
      </c>
      <c r="E20" s="5">
        <v>3</v>
      </c>
      <c r="F20" s="6">
        <v>7200</v>
      </c>
      <c r="G20" s="7">
        <v>4</v>
      </c>
      <c r="H20" s="7">
        <v>0</v>
      </c>
      <c r="I20" s="7">
        <v>14</v>
      </c>
      <c r="J20" s="7">
        <f t="shared" si="0"/>
        <v>14</v>
      </c>
      <c r="K20" s="7">
        <f t="shared" si="1"/>
        <v>10</v>
      </c>
      <c r="L20" s="17" t="s">
        <v>123</v>
      </c>
      <c r="M20" s="25" t="s">
        <v>124</v>
      </c>
      <c r="N20" s="17" t="s">
        <v>125</v>
      </c>
      <c r="O20" s="25" t="s">
        <v>126</v>
      </c>
      <c r="P20" s="17" t="s">
        <v>127</v>
      </c>
      <c r="Q20" s="20" t="s">
        <v>127</v>
      </c>
      <c r="R20" s="20" t="s">
        <v>128</v>
      </c>
      <c r="S20" s="17" t="s">
        <v>129</v>
      </c>
      <c r="T20" s="20" t="s">
        <v>120</v>
      </c>
      <c r="U20" s="26" t="s">
        <v>130</v>
      </c>
    </row>
    <row r="21" spans="1:21" ht="119.25" customHeight="1" x14ac:dyDescent="0.15">
      <c r="A21" s="2">
        <v>19</v>
      </c>
      <c r="B21" s="3" t="s">
        <v>112</v>
      </c>
      <c r="C21" s="4" t="s">
        <v>131</v>
      </c>
      <c r="D21" s="5" t="s">
        <v>34</v>
      </c>
      <c r="E21" s="5">
        <v>3</v>
      </c>
      <c r="F21" s="6">
        <v>15000</v>
      </c>
      <c r="G21" s="7">
        <v>5</v>
      </c>
      <c r="H21" s="7">
        <v>0</v>
      </c>
      <c r="I21" s="7">
        <v>22</v>
      </c>
      <c r="J21" s="7">
        <f t="shared" si="0"/>
        <v>22</v>
      </c>
      <c r="K21" s="7">
        <f t="shared" si="1"/>
        <v>17</v>
      </c>
      <c r="L21" s="17" t="s">
        <v>132</v>
      </c>
      <c r="M21" s="18" t="s">
        <v>133</v>
      </c>
      <c r="N21" s="17" t="s">
        <v>133</v>
      </c>
      <c r="O21" s="18" t="s">
        <v>134</v>
      </c>
      <c r="P21" s="18" t="s">
        <v>135</v>
      </c>
      <c r="Q21" s="18" t="s">
        <v>135</v>
      </c>
      <c r="R21" s="18" t="s">
        <v>136</v>
      </c>
      <c r="S21" s="17" t="s">
        <v>137</v>
      </c>
      <c r="T21" s="20" t="s">
        <v>120</v>
      </c>
      <c r="U21" s="3"/>
    </row>
    <row r="22" spans="1:21" ht="174.75" customHeight="1" x14ac:dyDescent="0.15">
      <c r="A22" s="2">
        <v>20</v>
      </c>
      <c r="B22" s="3" t="s">
        <v>112</v>
      </c>
      <c r="C22" s="4" t="s">
        <v>138</v>
      </c>
      <c r="D22" s="5" t="s">
        <v>34</v>
      </c>
      <c r="E22" s="5">
        <v>3</v>
      </c>
      <c r="F22" s="6">
        <v>15000</v>
      </c>
      <c r="G22" s="7">
        <v>1</v>
      </c>
      <c r="H22" s="7">
        <v>0</v>
      </c>
      <c r="I22" s="7">
        <v>3</v>
      </c>
      <c r="J22" s="7">
        <f t="shared" si="0"/>
        <v>3</v>
      </c>
      <c r="K22" s="7">
        <f t="shared" si="1"/>
        <v>2</v>
      </c>
      <c r="L22" s="17" t="s">
        <v>132</v>
      </c>
      <c r="M22" s="18" t="s">
        <v>133</v>
      </c>
      <c r="N22" s="17" t="s">
        <v>133</v>
      </c>
      <c r="O22" s="3" t="s">
        <v>139</v>
      </c>
      <c r="P22" s="17" t="s">
        <v>140</v>
      </c>
      <c r="Q22" s="17" t="s">
        <v>141</v>
      </c>
      <c r="R22" s="17" t="s">
        <v>142</v>
      </c>
      <c r="S22" s="17" t="s">
        <v>143</v>
      </c>
      <c r="T22" s="20" t="s">
        <v>120</v>
      </c>
      <c r="U22" s="3"/>
    </row>
    <row r="23" spans="1:21" ht="124.5" customHeight="1" x14ac:dyDescent="0.15">
      <c r="A23" s="2">
        <v>21</v>
      </c>
      <c r="B23" s="3" t="s">
        <v>112</v>
      </c>
      <c r="C23" s="4" t="s">
        <v>144</v>
      </c>
      <c r="D23" s="5" t="s">
        <v>34</v>
      </c>
      <c r="E23" s="5">
        <v>3</v>
      </c>
      <c r="F23" s="6">
        <v>15000</v>
      </c>
      <c r="G23" s="7">
        <v>1</v>
      </c>
      <c r="H23" s="7">
        <v>0</v>
      </c>
      <c r="I23" s="7">
        <v>3</v>
      </c>
      <c r="J23" s="7">
        <f t="shared" si="0"/>
        <v>3</v>
      </c>
      <c r="K23" s="7">
        <f t="shared" si="1"/>
        <v>2</v>
      </c>
      <c r="L23" s="17" t="s">
        <v>132</v>
      </c>
      <c r="M23" s="18" t="s">
        <v>133</v>
      </c>
      <c r="N23" s="17" t="s">
        <v>133</v>
      </c>
      <c r="O23" s="18" t="s">
        <v>145</v>
      </c>
      <c r="P23" s="17" t="s">
        <v>146</v>
      </c>
      <c r="Q23" s="20" t="s">
        <v>146</v>
      </c>
      <c r="R23" s="18" t="s">
        <v>147</v>
      </c>
      <c r="S23" s="17" t="s">
        <v>143</v>
      </c>
      <c r="T23" s="20" t="s">
        <v>120</v>
      </c>
      <c r="U23" s="3"/>
    </row>
    <row r="24" spans="1:21" ht="104.25" customHeight="1" x14ac:dyDescent="0.15">
      <c r="A24" s="2">
        <v>22</v>
      </c>
      <c r="B24" s="3" t="s">
        <v>148</v>
      </c>
      <c r="C24" s="4" t="s">
        <v>149</v>
      </c>
      <c r="D24" s="5" t="s">
        <v>34</v>
      </c>
      <c r="E24" s="5">
        <v>3</v>
      </c>
      <c r="F24" s="6">
        <v>8000</v>
      </c>
      <c r="G24" s="7">
        <v>8</v>
      </c>
      <c r="H24" s="7">
        <v>0</v>
      </c>
      <c r="I24" s="7">
        <v>29</v>
      </c>
      <c r="J24" s="7">
        <f t="shared" si="0"/>
        <v>29</v>
      </c>
      <c r="K24" s="7">
        <f t="shared" si="1"/>
        <v>21</v>
      </c>
      <c r="L24" s="17" t="s">
        <v>150</v>
      </c>
      <c r="M24" s="18" t="s">
        <v>36</v>
      </c>
      <c r="N24" s="18" t="s">
        <v>151</v>
      </c>
      <c r="O24" s="18" t="s">
        <v>152</v>
      </c>
      <c r="P24" s="17" t="s">
        <v>153</v>
      </c>
      <c r="Q24" s="3" t="s">
        <v>154</v>
      </c>
      <c r="R24" s="20" t="s">
        <v>30</v>
      </c>
      <c r="S24" s="17" t="s">
        <v>155</v>
      </c>
      <c r="T24" s="20" t="s">
        <v>32</v>
      </c>
      <c r="U24" s="3"/>
    </row>
    <row r="25" spans="1:21" ht="122.25" customHeight="1" x14ac:dyDescent="0.15">
      <c r="A25" s="2">
        <v>23</v>
      </c>
      <c r="B25" s="3" t="s">
        <v>148</v>
      </c>
      <c r="C25" s="4" t="s">
        <v>156</v>
      </c>
      <c r="D25" s="5" t="s">
        <v>24</v>
      </c>
      <c r="E25" s="5">
        <v>3</v>
      </c>
      <c r="F25" s="6">
        <v>7200</v>
      </c>
      <c r="G25" s="7">
        <v>4</v>
      </c>
      <c r="H25" s="7">
        <v>0</v>
      </c>
      <c r="I25" s="7">
        <v>16</v>
      </c>
      <c r="J25" s="7">
        <f t="shared" si="0"/>
        <v>16</v>
      </c>
      <c r="K25" s="7">
        <f t="shared" si="1"/>
        <v>12</v>
      </c>
      <c r="L25" s="17" t="s">
        <v>157</v>
      </c>
      <c r="M25" s="18" t="s">
        <v>36</v>
      </c>
      <c r="N25" s="17" t="s">
        <v>30</v>
      </c>
      <c r="O25" s="3" t="s">
        <v>158</v>
      </c>
      <c r="P25" s="17" t="s">
        <v>159</v>
      </c>
      <c r="Q25" s="20" t="s">
        <v>159</v>
      </c>
      <c r="R25" s="20" t="s">
        <v>30</v>
      </c>
      <c r="S25" s="17" t="s">
        <v>155</v>
      </c>
      <c r="T25" s="20" t="s">
        <v>32</v>
      </c>
      <c r="U25" s="25" t="s">
        <v>160</v>
      </c>
    </row>
    <row r="26" spans="1:21" ht="73.5" x14ac:dyDescent="0.15">
      <c r="A26" s="2">
        <v>24</v>
      </c>
      <c r="B26" s="3" t="s">
        <v>148</v>
      </c>
      <c r="C26" s="4" t="s">
        <v>161</v>
      </c>
      <c r="D26" s="5" t="s">
        <v>24</v>
      </c>
      <c r="E26" s="5">
        <v>3</v>
      </c>
      <c r="F26" s="6">
        <v>7200</v>
      </c>
      <c r="G26" s="7">
        <v>2</v>
      </c>
      <c r="H26" s="7">
        <v>0</v>
      </c>
      <c r="I26" s="7">
        <v>8</v>
      </c>
      <c r="J26" s="7">
        <f t="shared" si="0"/>
        <v>8</v>
      </c>
      <c r="K26" s="7">
        <f t="shared" si="1"/>
        <v>6</v>
      </c>
      <c r="L26" s="17" t="s">
        <v>157</v>
      </c>
      <c r="M26" s="18" t="s">
        <v>36</v>
      </c>
      <c r="N26" s="17" t="s">
        <v>30</v>
      </c>
      <c r="O26" s="3" t="s">
        <v>162</v>
      </c>
      <c r="P26" s="17" t="s">
        <v>163</v>
      </c>
      <c r="Q26" s="20" t="s">
        <v>159</v>
      </c>
      <c r="R26" s="20" t="s">
        <v>30</v>
      </c>
      <c r="S26" s="17" t="s">
        <v>155</v>
      </c>
      <c r="T26" s="20" t="s">
        <v>32</v>
      </c>
      <c r="U26" s="3"/>
    </row>
    <row r="27" spans="1:21" ht="101.25" customHeight="1" x14ac:dyDescent="0.15">
      <c r="A27" s="2">
        <v>25</v>
      </c>
      <c r="B27" s="3" t="s">
        <v>148</v>
      </c>
      <c r="C27" s="4" t="s">
        <v>164</v>
      </c>
      <c r="D27" s="5" t="s">
        <v>24</v>
      </c>
      <c r="E27" s="5">
        <v>3</v>
      </c>
      <c r="F27" s="6">
        <v>7200</v>
      </c>
      <c r="G27" s="7">
        <v>1</v>
      </c>
      <c r="H27" s="7">
        <v>0</v>
      </c>
      <c r="I27" s="7">
        <v>5</v>
      </c>
      <c r="J27" s="7">
        <f t="shared" si="0"/>
        <v>5</v>
      </c>
      <c r="K27" s="7">
        <f t="shared" si="1"/>
        <v>4</v>
      </c>
      <c r="L27" s="17" t="s">
        <v>165</v>
      </c>
      <c r="M27" s="18" t="s">
        <v>36</v>
      </c>
      <c r="N27" s="17" t="s">
        <v>166</v>
      </c>
      <c r="O27" s="17" t="s">
        <v>167</v>
      </c>
      <c r="P27" s="17" t="s">
        <v>168</v>
      </c>
      <c r="Q27" s="17" t="s">
        <v>169</v>
      </c>
      <c r="R27" s="20" t="s">
        <v>30</v>
      </c>
      <c r="S27" s="17" t="s">
        <v>155</v>
      </c>
      <c r="T27" s="20" t="s">
        <v>32</v>
      </c>
      <c r="U27" s="3"/>
    </row>
    <row r="28" spans="1:21" ht="111.75" customHeight="1" x14ac:dyDescent="0.15">
      <c r="A28" s="2">
        <v>26</v>
      </c>
      <c r="B28" s="3" t="s">
        <v>170</v>
      </c>
      <c r="C28" s="4" t="s">
        <v>171</v>
      </c>
      <c r="D28" s="5" t="s">
        <v>34</v>
      </c>
      <c r="E28" s="5">
        <v>3</v>
      </c>
      <c r="F28" s="6">
        <v>18000</v>
      </c>
      <c r="G28" s="7">
        <v>3</v>
      </c>
      <c r="H28" s="7">
        <v>0</v>
      </c>
      <c r="I28" s="7">
        <v>10</v>
      </c>
      <c r="J28" s="7">
        <f t="shared" si="0"/>
        <v>10</v>
      </c>
      <c r="K28" s="7">
        <f t="shared" si="1"/>
        <v>7</v>
      </c>
      <c r="L28" s="17" t="s">
        <v>172</v>
      </c>
      <c r="M28" s="18" t="s">
        <v>36</v>
      </c>
      <c r="N28" s="17" t="s">
        <v>173</v>
      </c>
      <c r="O28" s="17" t="s">
        <v>174</v>
      </c>
      <c r="P28" s="26" t="s">
        <v>175</v>
      </c>
      <c r="Q28" s="26" t="s">
        <v>175</v>
      </c>
      <c r="R28" s="20" t="s">
        <v>30</v>
      </c>
      <c r="S28" s="17" t="s">
        <v>176</v>
      </c>
      <c r="T28" s="20" t="s">
        <v>32</v>
      </c>
      <c r="U28" s="3"/>
    </row>
    <row r="29" spans="1:21" ht="135" x14ac:dyDescent="0.15">
      <c r="A29" s="2">
        <v>27</v>
      </c>
      <c r="B29" s="3" t="s">
        <v>170</v>
      </c>
      <c r="C29" s="4" t="s">
        <v>177</v>
      </c>
      <c r="D29" s="5" t="s">
        <v>34</v>
      </c>
      <c r="E29" s="5">
        <v>3</v>
      </c>
      <c r="F29" s="6">
        <v>8000</v>
      </c>
      <c r="G29" s="7">
        <v>8</v>
      </c>
      <c r="H29" s="7">
        <v>0</v>
      </c>
      <c r="I29" s="7">
        <v>27</v>
      </c>
      <c r="J29" s="7">
        <f t="shared" si="0"/>
        <v>27</v>
      </c>
      <c r="K29" s="7">
        <f t="shared" si="1"/>
        <v>19</v>
      </c>
      <c r="L29" s="17" t="s">
        <v>150</v>
      </c>
      <c r="M29" s="18" t="s">
        <v>36</v>
      </c>
      <c r="N29" s="17" t="s">
        <v>178</v>
      </c>
      <c r="O29" s="18" t="s">
        <v>179</v>
      </c>
      <c r="P29" s="26" t="s">
        <v>180</v>
      </c>
      <c r="Q29" s="17" t="s">
        <v>181</v>
      </c>
      <c r="R29" s="20" t="s">
        <v>30</v>
      </c>
      <c r="S29" s="17" t="s">
        <v>182</v>
      </c>
      <c r="T29" s="20" t="s">
        <v>32</v>
      </c>
      <c r="U29" s="3"/>
    </row>
    <row r="30" spans="1:21" ht="146.25" customHeight="1" x14ac:dyDescent="0.15">
      <c r="A30" s="2">
        <v>28</v>
      </c>
      <c r="B30" s="3" t="s">
        <v>170</v>
      </c>
      <c r="C30" s="4" t="s">
        <v>183</v>
      </c>
      <c r="D30" s="5" t="s">
        <v>24</v>
      </c>
      <c r="E30" s="5">
        <v>3</v>
      </c>
      <c r="F30" s="6">
        <v>8000</v>
      </c>
      <c r="G30" s="7">
        <v>20</v>
      </c>
      <c r="H30" s="7">
        <v>0</v>
      </c>
      <c r="I30" s="7">
        <v>69</v>
      </c>
      <c r="J30" s="7">
        <f t="shared" si="0"/>
        <v>69</v>
      </c>
      <c r="K30" s="7">
        <f t="shared" si="1"/>
        <v>49</v>
      </c>
      <c r="L30" s="17" t="s">
        <v>184</v>
      </c>
      <c r="M30" s="18" t="s">
        <v>185</v>
      </c>
      <c r="N30" s="17" t="s">
        <v>186</v>
      </c>
      <c r="O30" s="18" t="s">
        <v>187</v>
      </c>
      <c r="P30" s="26" t="s">
        <v>180</v>
      </c>
      <c r="Q30" s="17" t="s">
        <v>181</v>
      </c>
      <c r="R30" s="20" t="s">
        <v>30</v>
      </c>
      <c r="S30" s="17" t="s">
        <v>176</v>
      </c>
      <c r="T30" s="20" t="s">
        <v>32</v>
      </c>
      <c r="U30" s="3"/>
    </row>
    <row r="31" spans="1:21" ht="130.5" customHeight="1" x14ac:dyDescent="0.15">
      <c r="A31" s="2">
        <v>29</v>
      </c>
      <c r="B31" s="3" t="s">
        <v>188</v>
      </c>
      <c r="C31" s="4" t="s">
        <v>189</v>
      </c>
      <c r="D31" s="5" t="s">
        <v>34</v>
      </c>
      <c r="E31" s="5">
        <v>3</v>
      </c>
      <c r="F31" s="6">
        <v>8000</v>
      </c>
      <c r="G31" s="7">
        <v>6</v>
      </c>
      <c r="H31" s="7">
        <v>0</v>
      </c>
      <c r="I31" s="7">
        <v>23</v>
      </c>
      <c r="J31" s="7">
        <f t="shared" si="0"/>
        <v>23</v>
      </c>
      <c r="K31" s="7">
        <f t="shared" si="1"/>
        <v>17</v>
      </c>
      <c r="L31" s="17" t="s">
        <v>190</v>
      </c>
      <c r="M31" s="18" t="s">
        <v>36</v>
      </c>
      <c r="N31" s="17" t="s">
        <v>191</v>
      </c>
      <c r="O31" s="18" t="s">
        <v>192</v>
      </c>
      <c r="P31" s="18" t="s">
        <v>193</v>
      </c>
      <c r="Q31" s="18" t="s">
        <v>194</v>
      </c>
      <c r="R31" s="20" t="s">
        <v>30</v>
      </c>
      <c r="S31" s="17" t="s">
        <v>195</v>
      </c>
      <c r="T31" s="20" t="s">
        <v>120</v>
      </c>
      <c r="U31" s="3"/>
    </row>
    <row r="32" spans="1:21" ht="101.25" customHeight="1" x14ac:dyDescent="0.15">
      <c r="A32" s="2">
        <v>30</v>
      </c>
      <c r="B32" s="3" t="s">
        <v>188</v>
      </c>
      <c r="C32" s="4" t="s">
        <v>196</v>
      </c>
      <c r="D32" s="5" t="s">
        <v>24</v>
      </c>
      <c r="E32" s="5">
        <v>3</v>
      </c>
      <c r="F32" s="6">
        <v>8000</v>
      </c>
      <c r="G32" s="7">
        <v>15</v>
      </c>
      <c r="H32" s="7">
        <v>0</v>
      </c>
      <c r="I32" s="7">
        <v>53</v>
      </c>
      <c r="J32" s="7">
        <f t="shared" si="0"/>
        <v>53</v>
      </c>
      <c r="K32" s="7">
        <f t="shared" si="1"/>
        <v>38</v>
      </c>
      <c r="L32" s="17" t="s">
        <v>197</v>
      </c>
      <c r="M32" s="18" t="s">
        <v>198</v>
      </c>
      <c r="N32" s="17" t="s">
        <v>191</v>
      </c>
      <c r="O32" s="18" t="s">
        <v>199</v>
      </c>
      <c r="P32" s="18" t="s">
        <v>200</v>
      </c>
      <c r="Q32" s="18" t="s">
        <v>200</v>
      </c>
      <c r="R32" s="20" t="s">
        <v>30</v>
      </c>
      <c r="S32" s="17" t="s">
        <v>195</v>
      </c>
      <c r="T32" s="20" t="s">
        <v>120</v>
      </c>
      <c r="U32" s="3" t="s">
        <v>201</v>
      </c>
    </row>
    <row r="33" spans="1:21" ht="166.5" customHeight="1" x14ac:dyDescent="0.15">
      <c r="A33" s="2">
        <v>31</v>
      </c>
      <c r="B33" s="3" t="s">
        <v>188</v>
      </c>
      <c r="C33" s="4" t="s">
        <v>202</v>
      </c>
      <c r="D33" s="5" t="s">
        <v>34</v>
      </c>
      <c r="E33" s="5">
        <v>3</v>
      </c>
      <c r="F33" s="6">
        <v>12000</v>
      </c>
      <c r="G33" s="7">
        <v>12</v>
      </c>
      <c r="H33" s="7">
        <v>0</v>
      </c>
      <c r="I33" s="7">
        <v>42</v>
      </c>
      <c r="J33" s="7">
        <f t="shared" si="0"/>
        <v>42</v>
      </c>
      <c r="K33" s="7">
        <f t="shared" si="1"/>
        <v>30</v>
      </c>
      <c r="L33" s="17" t="s">
        <v>203</v>
      </c>
      <c r="M33" s="18" t="s">
        <v>36</v>
      </c>
      <c r="N33" s="17" t="s">
        <v>204</v>
      </c>
      <c r="O33" s="18" t="s">
        <v>205</v>
      </c>
      <c r="P33" s="17" t="s">
        <v>206</v>
      </c>
      <c r="Q33" s="17" t="s">
        <v>206</v>
      </c>
      <c r="R33" s="20" t="s">
        <v>30</v>
      </c>
      <c r="S33" s="17" t="s">
        <v>195</v>
      </c>
      <c r="T33" s="20" t="s">
        <v>120</v>
      </c>
      <c r="U33" s="18" t="s">
        <v>207</v>
      </c>
    </row>
    <row r="34" spans="1:21" ht="114.75" customHeight="1" x14ac:dyDescent="0.15">
      <c r="A34" s="2">
        <v>32</v>
      </c>
      <c r="B34" s="3" t="s">
        <v>208</v>
      </c>
      <c r="C34" s="4" t="s">
        <v>209</v>
      </c>
      <c r="D34" s="5" t="s">
        <v>24</v>
      </c>
      <c r="E34" s="5">
        <v>3</v>
      </c>
      <c r="F34" s="6">
        <v>7200</v>
      </c>
      <c r="G34" s="7">
        <v>14</v>
      </c>
      <c r="H34" s="7">
        <v>0</v>
      </c>
      <c r="I34" s="7">
        <v>48</v>
      </c>
      <c r="J34" s="7">
        <f t="shared" si="0"/>
        <v>48</v>
      </c>
      <c r="K34" s="7">
        <f t="shared" si="1"/>
        <v>34</v>
      </c>
      <c r="L34" s="17" t="s">
        <v>210</v>
      </c>
      <c r="M34" s="18" t="s">
        <v>36</v>
      </c>
      <c r="N34" s="17" t="s">
        <v>30</v>
      </c>
      <c r="O34" s="17" t="s">
        <v>211</v>
      </c>
      <c r="P34" s="26" t="s">
        <v>212</v>
      </c>
      <c r="Q34" s="20" t="s">
        <v>30</v>
      </c>
      <c r="R34" s="20" t="s">
        <v>30</v>
      </c>
      <c r="S34" s="17" t="s">
        <v>213</v>
      </c>
      <c r="T34" s="20" t="s">
        <v>32</v>
      </c>
      <c r="U34" s="3"/>
    </row>
    <row r="35" spans="1:21" ht="151.5" customHeight="1" x14ac:dyDescent="0.15">
      <c r="A35" s="2">
        <v>33</v>
      </c>
      <c r="B35" s="3" t="s">
        <v>208</v>
      </c>
      <c r="C35" s="4" t="s">
        <v>214</v>
      </c>
      <c r="D35" s="5" t="s">
        <v>34</v>
      </c>
      <c r="E35" s="5">
        <v>3</v>
      </c>
      <c r="F35" s="6">
        <v>16000</v>
      </c>
      <c r="G35" s="7">
        <v>8</v>
      </c>
      <c r="H35" s="7">
        <v>0</v>
      </c>
      <c r="I35" s="7">
        <v>29</v>
      </c>
      <c r="J35" s="7">
        <f t="shared" si="0"/>
        <v>29</v>
      </c>
      <c r="K35" s="7">
        <f t="shared" si="1"/>
        <v>21</v>
      </c>
      <c r="L35" s="17" t="s">
        <v>215</v>
      </c>
      <c r="M35" s="19" t="s">
        <v>216</v>
      </c>
      <c r="N35" s="17" t="s">
        <v>30</v>
      </c>
      <c r="O35" s="20" t="s">
        <v>217</v>
      </c>
      <c r="P35" s="18" t="s">
        <v>212</v>
      </c>
      <c r="Q35" s="20" t="s">
        <v>30</v>
      </c>
      <c r="R35" s="20" t="s">
        <v>30</v>
      </c>
      <c r="S35" s="17" t="s">
        <v>218</v>
      </c>
      <c r="T35" s="20" t="s">
        <v>32</v>
      </c>
      <c r="U35" s="3"/>
    </row>
    <row r="36" spans="1:21" ht="139.5" customHeight="1" x14ac:dyDescent="0.15">
      <c r="A36" s="2">
        <v>34</v>
      </c>
      <c r="B36" s="3" t="s">
        <v>208</v>
      </c>
      <c r="C36" s="4" t="s">
        <v>219</v>
      </c>
      <c r="D36" s="5" t="s">
        <v>24</v>
      </c>
      <c r="E36" s="5">
        <v>3</v>
      </c>
      <c r="F36" s="6">
        <v>8000</v>
      </c>
      <c r="G36" s="7">
        <v>11</v>
      </c>
      <c r="H36" s="7">
        <v>0</v>
      </c>
      <c r="I36" s="7">
        <v>38</v>
      </c>
      <c r="J36" s="7">
        <f t="shared" si="0"/>
        <v>38</v>
      </c>
      <c r="K36" s="7">
        <f t="shared" si="1"/>
        <v>27</v>
      </c>
      <c r="L36" s="17" t="s">
        <v>220</v>
      </c>
      <c r="M36" s="18" t="s">
        <v>221</v>
      </c>
      <c r="N36" s="18" t="s">
        <v>222</v>
      </c>
      <c r="O36" s="3" t="s">
        <v>211</v>
      </c>
      <c r="P36" s="18" t="s">
        <v>223</v>
      </c>
      <c r="Q36" s="20" t="s">
        <v>30</v>
      </c>
      <c r="R36" s="20" t="s">
        <v>30</v>
      </c>
      <c r="S36" s="17" t="s">
        <v>213</v>
      </c>
      <c r="T36" s="20" t="s">
        <v>32</v>
      </c>
      <c r="U36" s="3"/>
    </row>
    <row r="37" spans="1:21" ht="117" customHeight="1" x14ac:dyDescent="0.15">
      <c r="A37" s="2">
        <v>35</v>
      </c>
      <c r="B37" s="3" t="s">
        <v>224</v>
      </c>
      <c r="C37" s="4" t="s">
        <v>225</v>
      </c>
      <c r="D37" s="5" t="s">
        <v>34</v>
      </c>
      <c r="E37" s="5">
        <v>3</v>
      </c>
      <c r="F37" s="6">
        <v>8000</v>
      </c>
      <c r="G37" s="7">
        <v>5</v>
      </c>
      <c r="H37" s="7">
        <v>0</v>
      </c>
      <c r="I37" s="7">
        <v>14</v>
      </c>
      <c r="J37" s="7">
        <f t="shared" si="0"/>
        <v>14</v>
      </c>
      <c r="K37" s="7">
        <f t="shared" si="1"/>
        <v>9</v>
      </c>
      <c r="L37" s="17" t="s">
        <v>226</v>
      </c>
      <c r="M37" s="18" t="s">
        <v>36</v>
      </c>
      <c r="N37" s="18" t="s">
        <v>227</v>
      </c>
      <c r="O37" s="20" t="s">
        <v>228</v>
      </c>
      <c r="P37" s="18" t="s">
        <v>229</v>
      </c>
      <c r="Q37" s="20" t="s">
        <v>30</v>
      </c>
      <c r="R37" s="20" t="s">
        <v>30</v>
      </c>
      <c r="S37" s="17" t="s">
        <v>230</v>
      </c>
      <c r="T37" s="20" t="s">
        <v>120</v>
      </c>
      <c r="U37" s="3"/>
    </row>
    <row r="38" spans="1:21" ht="108" customHeight="1" x14ac:dyDescent="0.15">
      <c r="A38" s="2">
        <v>36</v>
      </c>
      <c r="B38" s="3" t="s">
        <v>224</v>
      </c>
      <c r="C38" s="4" t="s">
        <v>231</v>
      </c>
      <c r="D38" s="5" t="s">
        <v>24</v>
      </c>
      <c r="E38" s="5">
        <v>3</v>
      </c>
      <c r="F38" s="6">
        <v>8000</v>
      </c>
      <c r="G38" s="7">
        <v>15</v>
      </c>
      <c r="H38" s="7">
        <v>0</v>
      </c>
      <c r="I38" s="7">
        <v>52</v>
      </c>
      <c r="J38" s="7">
        <f t="shared" si="0"/>
        <v>52</v>
      </c>
      <c r="K38" s="7">
        <f t="shared" si="1"/>
        <v>37</v>
      </c>
      <c r="L38" s="17" t="s">
        <v>232</v>
      </c>
      <c r="M38" s="18" t="s">
        <v>233</v>
      </c>
      <c r="N38" s="18" t="s">
        <v>227</v>
      </c>
      <c r="O38" s="18" t="s">
        <v>234</v>
      </c>
      <c r="P38" s="18" t="s">
        <v>229</v>
      </c>
      <c r="Q38" s="20" t="s">
        <v>30</v>
      </c>
      <c r="R38" s="20" t="s">
        <v>30</v>
      </c>
      <c r="S38" s="17" t="s">
        <v>230</v>
      </c>
      <c r="T38" s="20" t="s">
        <v>120</v>
      </c>
      <c r="U38" s="3" t="s">
        <v>235</v>
      </c>
    </row>
    <row r="39" spans="1:21" ht="96" customHeight="1" x14ac:dyDescent="0.15">
      <c r="A39" s="2">
        <v>37</v>
      </c>
      <c r="B39" s="3" t="s">
        <v>236</v>
      </c>
      <c r="C39" s="4" t="s">
        <v>237</v>
      </c>
      <c r="D39" s="5" t="s">
        <v>34</v>
      </c>
      <c r="E39" s="5">
        <v>3</v>
      </c>
      <c r="F39" s="6">
        <v>8000</v>
      </c>
      <c r="G39" s="7">
        <v>12</v>
      </c>
      <c r="H39" s="7">
        <v>0</v>
      </c>
      <c r="I39" s="7">
        <v>24</v>
      </c>
      <c r="J39" s="7">
        <f t="shared" si="0"/>
        <v>24</v>
      </c>
      <c r="K39" s="7">
        <f t="shared" si="1"/>
        <v>12</v>
      </c>
      <c r="L39" s="17" t="s">
        <v>238</v>
      </c>
      <c r="M39" s="18" t="s">
        <v>36</v>
      </c>
      <c r="N39" s="17" t="s">
        <v>239</v>
      </c>
      <c r="O39" s="18" t="s">
        <v>240</v>
      </c>
      <c r="P39" s="17" t="s">
        <v>241</v>
      </c>
      <c r="Q39" s="17" t="s">
        <v>241</v>
      </c>
      <c r="R39" s="20" t="s">
        <v>30</v>
      </c>
      <c r="S39" s="17" t="s">
        <v>242</v>
      </c>
      <c r="T39" s="20" t="s">
        <v>32</v>
      </c>
      <c r="U39" s="3"/>
    </row>
    <row r="40" spans="1:21" ht="165.75" customHeight="1" x14ac:dyDescent="0.15">
      <c r="A40" s="2">
        <v>38</v>
      </c>
      <c r="B40" s="3" t="s">
        <v>236</v>
      </c>
      <c r="C40" s="4" t="s">
        <v>243</v>
      </c>
      <c r="D40" s="5" t="s">
        <v>34</v>
      </c>
      <c r="E40" s="5">
        <v>3</v>
      </c>
      <c r="F40" s="6">
        <v>8000</v>
      </c>
      <c r="G40" s="7">
        <v>7</v>
      </c>
      <c r="H40" s="7">
        <v>0</v>
      </c>
      <c r="I40" s="7">
        <v>8</v>
      </c>
      <c r="J40" s="7">
        <f t="shared" si="0"/>
        <v>8</v>
      </c>
      <c r="K40" s="7">
        <f t="shared" si="1"/>
        <v>1</v>
      </c>
      <c r="L40" s="17" t="s">
        <v>244</v>
      </c>
      <c r="M40" s="18" t="s">
        <v>36</v>
      </c>
      <c r="N40" s="17" t="s">
        <v>178</v>
      </c>
      <c r="O40" s="20" t="s">
        <v>245</v>
      </c>
      <c r="P40" s="17" t="s">
        <v>246</v>
      </c>
      <c r="Q40" s="17" t="s">
        <v>246</v>
      </c>
      <c r="R40" s="20" t="s">
        <v>30</v>
      </c>
      <c r="S40" s="17" t="s">
        <v>242</v>
      </c>
      <c r="T40" s="20" t="s">
        <v>32</v>
      </c>
      <c r="U40" s="3"/>
    </row>
    <row r="41" spans="1:21" ht="232.5" customHeight="1" x14ac:dyDescent="0.15">
      <c r="A41" s="2">
        <v>39</v>
      </c>
      <c r="B41" s="3" t="s">
        <v>236</v>
      </c>
      <c r="C41" s="4" t="s">
        <v>247</v>
      </c>
      <c r="D41" s="5" t="s">
        <v>24</v>
      </c>
      <c r="E41" s="5">
        <v>3</v>
      </c>
      <c r="F41" s="6">
        <v>8000</v>
      </c>
      <c r="G41" s="7">
        <v>27</v>
      </c>
      <c r="H41" s="7">
        <v>0</v>
      </c>
      <c r="I41" s="7">
        <v>98</v>
      </c>
      <c r="J41" s="7">
        <f t="shared" si="0"/>
        <v>98</v>
      </c>
      <c r="K41" s="7">
        <f t="shared" si="1"/>
        <v>71</v>
      </c>
      <c r="L41" s="17" t="s">
        <v>248</v>
      </c>
      <c r="M41" s="17" t="s">
        <v>249</v>
      </c>
      <c r="N41" s="17" t="s">
        <v>239</v>
      </c>
      <c r="O41" s="20" t="s">
        <v>241</v>
      </c>
      <c r="P41" s="17" t="s">
        <v>250</v>
      </c>
      <c r="Q41" s="20" t="s">
        <v>251</v>
      </c>
      <c r="R41" s="20" t="s">
        <v>30</v>
      </c>
      <c r="S41" s="17" t="s">
        <v>242</v>
      </c>
      <c r="T41" s="20" t="s">
        <v>32</v>
      </c>
      <c r="U41" s="3" t="s">
        <v>252</v>
      </c>
    </row>
    <row r="42" spans="1:21" ht="95.25" customHeight="1" x14ac:dyDescent="0.15">
      <c r="A42" s="2">
        <v>40</v>
      </c>
      <c r="B42" s="3" t="s">
        <v>236</v>
      </c>
      <c r="C42" s="4" t="s">
        <v>253</v>
      </c>
      <c r="D42" s="5" t="s">
        <v>24</v>
      </c>
      <c r="E42" s="5">
        <v>3</v>
      </c>
      <c r="F42" s="6">
        <v>8000</v>
      </c>
      <c r="G42" s="7">
        <v>6</v>
      </c>
      <c r="H42" s="7">
        <v>0</v>
      </c>
      <c r="I42" s="7">
        <v>15</v>
      </c>
      <c r="J42" s="7">
        <f t="shared" si="0"/>
        <v>15</v>
      </c>
      <c r="K42" s="7">
        <f t="shared" si="1"/>
        <v>9</v>
      </c>
      <c r="L42" s="17" t="s">
        <v>254</v>
      </c>
      <c r="M42" s="18" t="s">
        <v>36</v>
      </c>
      <c r="N42" s="17" t="s">
        <v>255</v>
      </c>
      <c r="O42" s="17" t="s">
        <v>256</v>
      </c>
      <c r="P42" s="17" t="s">
        <v>257</v>
      </c>
      <c r="Q42" s="17" t="s">
        <v>257</v>
      </c>
      <c r="R42" s="20" t="s">
        <v>30</v>
      </c>
      <c r="S42" s="17" t="s">
        <v>242</v>
      </c>
      <c r="T42" s="20" t="s">
        <v>32</v>
      </c>
      <c r="U42" s="3"/>
    </row>
    <row r="43" spans="1:21" ht="126" customHeight="1" x14ac:dyDescent="0.15">
      <c r="A43" s="2">
        <v>41</v>
      </c>
      <c r="B43" s="3" t="s">
        <v>258</v>
      </c>
      <c r="C43" s="4" t="s">
        <v>259</v>
      </c>
      <c r="D43" s="5" t="s">
        <v>34</v>
      </c>
      <c r="E43" s="5">
        <v>3</v>
      </c>
      <c r="F43" s="6">
        <v>8000</v>
      </c>
      <c r="G43" s="7">
        <v>7</v>
      </c>
      <c r="H43" s="7">
        <v>0</v>
      </c>
      <c r="I43" s="7">
        <v>20</v>
      </c>
      <c r="J43" s="7">
        <f t="shared" si="0"/>
        <v>20</v>
      </c>
      <c r="K43" s="7">
        <f t="shared" si="1"/>
        <v>13</v>
      </c>
      <c r="L43" s="17" t="s">
        <v>260</v>
      </c>
      <c r="M43" s="18" t="s">
        <v>36</v>
      </c>
      <c r="N43" s="17" t="s">
        <v>261</v>
      </c>
      <c r="O43" s="17" t="s">
        <v>262</v>
      </c>
      <c r="P43" s="18" t="s">
        <v>263</v>
      </c>
      <c r="Q43" s="20" t="s">
        <v>30</v>
      </c>
      <c r="R43" s="20" t="s">
        <v>30</v>
      </c>
      <c r="S43" s="17" t="s">
        <v>264</v>
      </c>
      <c r="T43" s="20" t="s">
        <v>120</v>
      </c>
      <c r="U43" s="17" t="s">
        <v>265</v>
      </c>
    </row>
    <row r="44" spans="1:21" ht="145.5" customHeight="1" x14ac:dyDescent="0.15">
      <c r="A44" s="2">
        <v>42</v>
      </c>
      <c r="B44" s="3" t="s">
        <v>258</v>
      </c>
      <c r="C44" s="4" t="s">
        <v>266</v>
      </c>
      <c r="D44" s="5" t="s">
        <v>24</v>
      </c>
      <c r="E44" s="5">
        <v>3</v>
      </c>
      <c r="F44" s="6">
        <v>8000</v>
      </c>
      <c r="G44" s="7">
        <v>2</v>
      </c>
      <c r="H44" s="7">
        <v>0</v>
      </c>
      <c r="I44" s="7">
        <v>7</v>
      </c>
      <c r="J44" s="7">
        <f t="shared" si="0"/>
        <v>7</v>
      </c>
      <c r="K44" s="7">
        <f t="shared" si="1"/>
        <v>5</v>
      </c>
      <c r="L44" s="17" t="s">
        <v>267</v>
      </c>
      <c r="M44" s="18" t="s">
        <v>268</v>
      </c>
      <c r="N44" s="17" t="s">
        <v>261</v>
      </c>
      <c r="O44" s="17" t="s">
        <v>262</v>
      </c>
      <c r="P44" s="17" t="s">
        <v>269</v>
      </c>
      <c r="Q44" s="20" t="s">
        <v>30</v>
      </c>
      <c r="R44" s="20" t="s">
        <v>30</v>
      </c>
      <c r="S44" s="17" t="s">
        <v>270</v>
      </c>
      <c r="T44" s="20" t="s">
        <v>120</v>
      </c>
      <c r="U44" s="17" t="s">
        <v>265</v>
      </c>
    </row>
    <row r="45" spans="1:21" ht="121.5" customHeight="1" x14ac:dyDescent="0.15">
      <c r="A45" s="2">
        <v>43</v>
      </c>
      <c r="B45" s="3" t="s">
        <v>258</v>
      </c>
      <c r="C45" s="4" t="s">
        <v>271</v>
      </c>
      <c r="D45" s="5" t="s">
        <v>24</v>
      </c>
      <c r="E45" s="5">
        <v>3</v>
      </c>
      <c r="F45" s="6">
        <v>8000</v>
      </c>
      <c r="G45" s="7">
        <v>5</v>
      </c>
      <c r="H45" s="7">
        <v>0</v>
      </c>
      <c r="I45" s="7">
        <v>17</v>
      </c>
      <c r="J45" s="7">
        <f t="shared" si="0"/>
        <v>17</v>
      </c>
      <c r="K45" s="7">
        <f t="shared" si="1"/>
        <v>12</v>
      </c>
      <c r="L45" s="17" t="s">
        <v>272</v>
      </c>
      <c r="M45" s="18" t="s">
        <v>36</v>
      </c>
      <c r="N45" s="17" t="s">
        <v>36</v>
      </c>
      <c r="O45" s="17" t="s">
        <v>273</v>
      </c>
      <c r="P45" s="17" t="s">
        <v>274</v>
      </c>
      <c r="Q45" s="20" t="s">
        <v>30</v>
      </c>
      <c r="R45" s="20" t="s">
        <v>30</v>
      </c>
      <c r="S45" s="17" t="s">
        <v>275</v>
      </c>
      <c r="T45" s="20" t="s">
        <v>120</v>
      </c>
      <c r="U45" s="3"/>
    </row>
    <row r="46" spans="1:21" ht="134.25" customHeight="1" x14ac:dyDescent="0.15">
      <c r="A46" s="2">
        <v>44</v>
      </c>
      <c r="B46" s="3" t="s">
        <v>258</v>
      </c>
      <c r="C46" s="4" t="s">
        <v>276</v>
      </c>
      <c r="D46" s="5" t="s">
        <v>24</v>
      </c>
      <c r="E46" s="5">
        <v>3</v>
      </c>
      <c r="F46" s="6">
        <v>8000</v>
      </c>
      <c r="G46" s="7">
        <v>3</v>
      </c>
      <c r="H46" s="7">
        <v>0</v>
      </c>
      <c r="I46" s="7">
        <v>13</v>
      </c>
      <c r="J46" s="7">
        <f t="shared" si="0"/>
        <v>13</v>
      </c>
      <c r="K46" s="7">
        <f t="shared" si="1"/>
        <v>10</v>
      </c>
      <c r="L46" s="17" t="s">
        <v>277</v>
      </c>
      <c r="M46" s="18" t="s">
        <v>36</v>
      </c>
      <c r="N46" s="17" t="s">
        <v>36</v>
      </c>
      <c r="O46" s="17" t="s">
        <v>273</v>
      </c>
      <c r="P46" s="17" t="s">
        <v>278</v>
      </c>
      <c r="Q46" s="20" t="s">
        <v>30</v>
      </c>
      <c r="R46" s="20" t="s">
        <v>30</v>
      </c>
      <c r="S46" s="17" t="s">
        <v>275</v>
      </c>
      <c r="T46" s="20" t="s">
        <v>120</v>
      </c>
      <c r="U46" s="3"/>
    </row>
    <row r="47" spans="1:21" ht="124.5" customHeight="1" x14ac:dyDescent="0.15">
      <c r="A47" s="2">
        <v>45</v>
      </c>
      <c r="B47" s="3" t="s">
        <v>258</v>
      </c>
      <c r="C47" s="4" t="s">
        <v>279</v>
      </c>
      <c r="D47" s="5" t="s">
        <v>34</v>
      </c>
      <c r="E47" s="5">
        <v>3</v>
      </c>
      <c r="F47" s="6">
        <v>12000</v>
      </c>
      <c r="G47" s="7">
        <v>4</v>
      </c>
      <c r="H47" s="7">
        <v>0</v>
      </c>
      <c r="I47" s="7">
        <v>31</v>
      </c>
      <c r="J47" s="7">
        <f t="shared" si="0"/>
        <v>31</v>
      </c>
      <c r="K47" s="7">
        <f t="shared" si="1"/>
        <v>27</v>
      </c>
      <c r="L47" s="17" t="s">
        <v>280</v>
      </c>
      <c r="M47" s="18" t="s">
        <v>36</v>
      </c>
      <c r="N47" s="17" t="s">
        <v>36</v>
      </c>
      <c r="O47" s="17" t="s">
        <v>273</v>
      </c>
      <c r="P47" s="17" t="s">
        <v>281</v>
      </c>
      <c r="Q47" s="20" t="s">
        <v>30</v>
      </c>
      <c r="R47" s="20" t="s">
        <v>30</v>
      </c>
      <c r="S47" s="17" t="s">
        <v>275</v>
      </c>
      <c r="T47" s="20" t="s">
        <v>120</v>
      </c>
      <c r="U47" s="26" t="s">
        <v>207</v>
      </c>
    </row>
    <row r="48" spans="1:21" ht="126.75" customHeight="1" x14ac:dyDescent="0.15">
      <c r="A48" s="2">
        <v>46</v>
      </c>
      <c r="B48" s="3" t="s">
        <v>258</v>
      </c>
      <c r="C48" s="4" t="s">
        <v>282</v>
      </c>
      <c r="D48" s="5" t="s">
        <v>34</v>
      </c>
      <c r="E48" s="5">
        <v>3</v>
      </c>
      <c r="F48" s="6">
        <v>12000</v>
      </c>
      <c r="G48" s="7">
        <v>4</v>
      </c>
      <c r="H48" s="7">
        <v>0</v>
      </c>
      <c r="I48" s="7">
        <v>12</v>
      </c>
      <c r="J48" s="7">
        <f t="shared" si="0"/>
        <v>12</v>
      </c>
      <c r="K48" s="7">
        <f t="shared" si="1"/>
        <v>8</v>
      </c>
      <c r="L48" s="17" t="s">
        <v>280</v>
      </c>
      <c r="M48" s="18" t="s">
        <v>36</v>
      </c>
      <c r="N48" s="17" t="s">
        <v>36</v>
      </c>
      <c r="O48" s="17" t="s">
        <v>273</v>
      </c>
      <c r="P48" s="17" t="s">
        <v>281</v>
      </c>
      <c r="Q48" s="20" t="s">
        <v>30</v>
      </c>
      <c r="R48" s="20" t="s">
        <v>30</v>
      </c>
      <c r="S48" s="17" t="s">
        <v>275</v>
      </c>
      <c r="T48" s="20" t="s">
        <v>120</v>
      </c>
      <c r="U48" s="26" t="s">
        <v>207</v>
      </c>
    </row>
    <row r="49" spans="1:21" ht="124.5" customHeight="1" x14ac:dyDescent="0.15">
      <c r="A49" s="2">
        <v>47</v>
      </c>
      <c r="B49" s="3" t="s">
        <v>258</v>
      </c>
      <c r="C49" s="4" t="s">
        <v>283</v>
      </c>
      <c r="D49" s="5" t="s">
        <v>34</v>
      </c>
      <c r="E49" s="5">
        <v>3</v>
      </c>
      <c r="F49" s="6">
        <v>12000</v>
      </c>
      <c r="G49" s="7">
        <v>4</v>
      </c>
      <c r="H49" s="7">
        <v>0</v>
      </c>
      <c r="I49" s="7">
        <v>12</v>
      </c>
      <c r="J49" s="7">
        <f t="shared" si="0"/>
        <v>12</v>
      </c>
      <c r="K49" s="7">
        <f t="shared" si="1"/>
        <v>8</v>
      </c>
      <c r="L49" s="17" t="s">
        <v>280</v>
      </c>
      <c r="M49" s="18" t="s">
        <v>36</v>
      </c>
      <c r="N49" s="17" t="s">
        <v>36</v>
      </c>
      <c r="O49" s="17" t="s">
        <v>273</v>
      </c>
      <c r="P49" s="17" t="s">
        <v>281</v>
      </c>
      <c r="Q49" s="20" t="s">
        <v>30</v>
      </c>
      <c r="R49" s="20" t="s">
        <v>30</v>
      </c>
      <c r="S49" s="17" t="s">
        <v>275</v>
      </c>
      <c r="T49" s="20" t="s">
        <v>120</v>
      </c>
      <c r="U49" s="26" t="s">
        <v>207</v>
      </c>
    </row>
    <row r="50" spans="1:21" ht="121.5" customHeight="1" x14ac:dyDescent="0.15">
      <c r="A50" s="2">
        <v>48</v>
      </c>
      <c r="B50" s="3" t="s">
        <v>258</v>
      </c>
      <c r="C50" s="4" t="s">
        <v>284</v>
      </c>
      <c r="D50" s="5" t="s">
        <v>34</v>
      </c>
      <c r="E50" s="5">
        <v>3</v>
      </c>
      <c r="F50" s="6">
        <v>12000</v>
      </c>
      <c r="G50" s="7">
        <v>4</v>
      </c>
      <c r="H50" s="7">
        <v>0</v>
      </c>
      <c r="I50" s="7">
        <v>12</v>
      </c>
      <c r="J50" s="7">
        <f t="shared" si="0"/>
        <v>12</v>
      </c>
      <c r="K50" s="7">
        <f t="shared" si="1"/>
        <v>8</v>
      </c>
      <c r="L50" s="17" t="s">
        <v>280</v>
      </c>
      <c r="M50" s="18" t="s">
        <v>36</v>
      </c>
      <c r="N50" s="17" t="s">
        <v>36</v>
      </c>
      <c r="O50" s="17" t="s">
        <v>273</v>
      </c>
      <c r="P50" s="17" t="s">
        <v>281</v>
      </c>
      <c r="Q50" s="20" t="s">
        <v>30</v>
      </c>
      <c r="R50" s="20" t="s">
        <v>30</v>
      </c>
      <c r="S50" s="17" t="s">
        <v>275</v>
      </c>
      <c r="T50" s="20" t="s">
        <v>120</v>
      </c>
      <c r="U50" s="26" t="s">
        <v>207</v>
      </c>
    </row>
    <row r="51" spans="1:21" ht="125.25" customHeight="1" x14ac:dyDescent="0.15">
      <c r="A51" s="2">
        <v>49</v>
      </c>
      <c r="B51" s="3" t="s">
        <v>285</v>
      </c>
      <c r="C51" s="4" t="s">
        <v>286</v>
      </c>
      <c r="D51" s="5" t="s">
        <v>24</v>
      </c>
      <c r="E51" s="5">
        <v>3</v>
      </c>
      <c r="F51" s="6">
        <v>7200</v>
      </c>
      <c r="G51" s="7">
        <v>7</v>
      </c>
      <c r="H51" s="7">
        <v>0</v>
      </c>
      <c r="I51" s="7">
        <v>25</v>
      </c>
      <c r="J51" s="7">
        <f t="shared" si="0"/>
        <v>25</v>
      </c>
      <c r="K51" s="7">
        <f t="shared" si="1"/>
        <v>18</v>
      </c>
      <c r="L51" s="17" t="s">
        <v>287</v>
      </c>
      <c r="M51" s="18" t="s">
        <v>36</v>
      </c>
      <c r="N51" s="17" t="s">
        <v>288</v>
      </c>
      <c r="O51" s="17" t="s">
        <v>289</v>
      </c>
      <c r="P51" s="18" t="s">
        <v>290</v>
      </c>
      <c r="Q51" s="18" t="s">
        <v>291</v>
      </c>
      <c r="R51" s="20" t="s">
        <v>30</v>
      </c>
      <c r="S51" s="17" t="s">
        <v>292</v>
      </c>
      <c r="T51" s="20" t="s">
        <v>120</v>
      </c>
      <c r="U51" s="3"/>
    </row>
    <row r="52" spans="1:21" ht="120" customHeight="1" x14ac:dyDescent="0.15">
      <c r="A52" s="2">
        <v>50</v>
      </c>
      <c r="B52" s="3" t="s">
        <v>285</v>
      </c>
      <c r="C52" s="4" t="s">
        <v>293</v>
      </c>
      <c r="D52" s="5" t="s">
        <v>24</v>
      </c>
      <c r="E52" s="5">
        <v>3</v>
      </c>
      <c r="F52" s="6">
        <v>7200</v>
      </c>
      <c r="G52" s="7">
        <v>3</v>
      </c>
      <c r="H52" s="7">
        <v>0</v>
      </c>
      <c r="I52" s="7">
        <v>11</v>
      </c>
      <c r="J52" s="7">
        <f t="shared" si="0"/>
        <v>11</v>
      </c>
      <c r="K52" s="7">
        <f t="shared" si="1"/>
        <v>8</v>
      </c>
      <c r="L52" s="17" t="s">
        <v>287</v>
      </c>
      <c r="M52" s="18" t="s">
        <v>36</v>
      </c>
      <c r="N52" s="17" t="s">
        <v>288</v>
      </c>
      <c r="O52" s="17" t="s">
        <v>294</v>
      </c>
      <c r="P52" s="18" t="s">
        <v>295</v>
      </c>
      <c r="Q52" s="18" t="s">
        <v>291</v>
      </c>
      <c r="R52" s="20" t="s">
        <v>30</v>
      </c>
      <c r="S52" s="17" t="s">
        <v>292</v>
      </c>
      <c r="T52" s="20" t="s">
        <v>120</v>
      </c>
      <c r="U52" s="3"/>
    </row>
    <row r="53" spans="1:21" ht="113.25" customHeight="1" x14ac:dyDescent="0.15">
      <c r="A53" s="2">
        <v>51</v>
      </c>
      <c r="B53" s="3" t="s">
        <v>285</v>
      </c>
      <c r="C53" s="4" t="s">
        <v>296</v>
      </c>
      <c r="D53" s="5" t="s">
        <v>24</v>
      </c>
      <c r="E53" s="5">
        <v>3</v>
      </c>
      <c r="F53" s="6">
        <v>7200</v>
      </c>
      <c r="G53" s="7">
        <v>1</v>
      </c>
      <c r="H53" s="7">
        <v>0</v>
      </c>
      <c r="I53" s="7">
        <v>5</v>
      </c>
      <c r="J53" s="7">
        <f t="shared" si="0"/>
        <v>5</v>
      </c>
      <c r="K53" s="7">
        <f t="shared" si="1"/>
        <v>4</v>
      </c>
      <c r="L53" s="17" t="s">
        <v>297</v>
      </c>
      <c r="M53" s="18" t="s">
        <v>36</v>
      </c>
      <c r="N53" s="17" t="s">
        <v>298</v>
      </c>
      <c r="O53" s="17" t="s">
        <v>299</v>
      </c>
      <c r="P53" s="18" t="s">
        <v>300</v>
      </c>
      <c r="Q53" s="18" t="s">
        <v>300</v>
      </c>
      <c r="R53" s="20" t="s">
        <v>30</v>
      </c>
      <c r="S53" s="17" t="s">
        <v>292</v>
      </c>
      <c r="T53" s="20" t="s">
        <v>120</v>
      </c>
      <c r="U53" s="3"/>
    </row>
    <row r="54" spans="1:21" ht="110.25" customHeight="1" x14ac:dyDescent="0.15">
      <c r="A54" s="2">
        <v>52</v>
      </c>
      <c r="B54" s="12" t="s">
        <v>285</v>
      </c>
      <c r="C54" s="13" t="s">
        <v>301</v>
      </c>
      <c r="D54" s="14" t="s">
        <v>34</v>
      </c>
      <c r="E54" s="14">
        <v>3</v>
      </c>
      <c r="F54" s="15" t="s">
        <v>302</v>
      </c>
      <c r="G54" s="7">
        <v>0</v>
      </c>
      <c r="H54" s="7">
        <v>95</v>
      </c>
      <c r="I54" s="7">
        <v>0</v>
      </c>
      <c r="J54" s="7">
        <f t="shared" si="0"/>
        <v>95</v>
      </c>
      <c r="K54" s="7">
        <f t="shared" si="1"/>
        <v>95</v>
      </c>
      <c r="L54" s="27" t="s">
        <v>303</v>
      </c>
      <c r="M54" s="27" t="s">
        <v>36</v>
      </c>
      <c r="N54" s="28" t="s">
        <v>30</v>
      </c>
      <c r="O54" s="27" t="s">
        <v>304</v>
      </c>
      <c r="P54" s="28" t="s">
        <v>30</v>
      </c>
      <c r="Q54" s="28" t="s">
        <v>30</v>
      </c>
      <c r="R54" s="29" t="s">
        <v>505</v>
      </c>
      <c r="S54" s="30" t="s">
        <v>305</v>
      </c>
      <c r="T54" s="28" t="s">
        <v>120</v>
      </c>
      <c r="U54" s="27"/>
    </row>
    <row r="55" spans="1:21" ht="104.25" customHeight="1" x14ac:dyDescent="0.15">
      <c r="A55" s="2">
        <v>53</v>
      </c>
      <c r="B55" s="12" t="s">
        <v>285</v>
      </c>
      <c r="C55" s="13" t="s">
        <v>306</v>
      </c>
      <c r="D55" s="14" t="s">
        <v>34</v>
      </c>
      <c r="E55" s="14">
        <v>3</v>
      </c>
      <c r="F55" s="15" t="s">
        <v>307</v>
      </c>
      <c r="G55" s="7">
        <v>0</v>
      </c>
      <c r="H55" s="7">
        <v>47</v>
      </c>
      <c r="I55" s="7">
        <v>0</v>
      </c>
      <c r="J55" s="7">
        <f t="shared" si="0"/>
        <v>47</v>
      </c>
      <c r="K55" s="7">
        <f t="shared" si="1"/>
        <v>47</v>
      </c>
      <c r="L55" s="27" t="s">
        <v>303</v>
      </c>
      <c r="M55" s="27" t="s">
        <v>36</v>
      </c>
      <c r="N55" s="28" t="s">
        <v>30</v>
      </c>
      <c r="O55" s="27" t="s">
        <v>304</v>
      </c>
      <c r="P55" s="28" t="s">
        <v>30</v>
      </c>
      <c r="Q55" s="28" t="s">
        <v>30</v>
      </c>
      <c r="R55" s="55" t="s">
        <v>506</v>
      </c>
      <c r="S55" s="30" t="s">
        <v>308</v>
      </c>
      <c r="T55" s="28" t="s">
        <v>120</v>
      </c>
      <c r="U55" s="27"/>
    </row>
    <row r="56" spans="1:21" ht="132.75" customHeight="1" x14ac:dyDescent="0.15">
      <c r="A56" s="2">
        <v>54</v>
      </c>
      <c r="B56" s="3" t="s">
        <v>309</v>
      </c>
      <c r="C56" s="4" t="s">
        <v>310</v>
      </c>
      <c r="D56" s="5" t="s">
        <v>34</v>
      </c>
      <c r="E56" s="5">
        <v>3</v>
      </c>
      <c r="F56" s="6">
        <v>8000</v>
      </c>
      <c r="G56" s="7">
        <v>9</v>
      </c>
      <c r="H56" s="7">
        <v>0</v>
      </c>
      <c r="I56" s="7">
        <v>33</v>
      </c>
      <c r="J56" s="7">
        <f t="shared" si="0"/>
        <v>33</v>
      </c>
      <c r="K56" s="7">
        <f t="shared" si="1"/>
        <v>24</v>
      </c>
      <c r="L56" s="17" t="s">
        <v>311</v>
      </c>
      <c r="M56" s="18" t="s">
        <v>36</v>
      </c>
      <c r="N56" s="17" t="s">
        <v>312</v>
      </c>
      <c r="O56" s="17" t="s">
        <v>313</v>
      </c>
      <c r="P56" s="18" t="s">
        <v>314</v>
      </c>
      <c r="Q56" s="18" t="s">
        <v>314</v>
      </c>
      <c r="R56" s="20" t="s">
        <v>315</v>
      </c>
      <c r="S56" s="17" t="s">
        <v>316</v>
      </c>
      <c r="T56" s="20" t="s">
        <v>120</v>
      </c>
      <c r="U56" s="3"/>
    </row>
    <row r="57" spans="1:21" ht="172.5" customHeight="1" x14ac:dyDescent="0.15">
      <c r="A57" s="2">
        <v>55</v>
      </c>
      <c r="B57" s="3" t="s">
        <v>309</v>
      </c>
      <c r="C57" s="4" t="s">
        <v>317</v>
      </c>
      <c r="D57" s="5" t="s">
        <v>24</v>
      </c>
      <c r="E57" s="5">
        <v>3</v>
      </c>
      <c r="F57" s="6">
        <v>8000</v>
      </c>
      <c r="G57" s="7">
        <v>21</v>
      </c>
      <c r="H57" s="7">
        <v>0</v>
      </c>
      <c r="I57" s="7">
        <v>70</v>
      </c>
      <c r="J57" s="7">
        <f t="shared" si="0"/>
        <v>70</v>
      </c>
      <c r="K57" s="7">
        <f t="shared" si="1"/>
        <v>49</v>
      </c>
      <c r="L57" s="17" t="s">
        <v>318</v>
      </c>
      <c r="M57" s="18" t="s">
        <v>319</v>
      </c>
      <c r="N57" s="17" t="s">
        <v>312</v>
      </c>
      <c r="O57" s="17" t="s">
        <v>320</v>
      </c>
      <c r="P57" s="17" t="s">
        <v>321</v>
      </c>
      <c r="Q57" s="17" t="s">
        <v>322</v>
      </c>
      <c r="R57" s="20" t="s">
        <v>30</v>
      </c>
      <c r="S57" s="17" t="s">
        <v>316</v>
      </c>
      <c r="T57" s="20" t="s">
        <v>120</v>
      </c>
      <c r="U57" s="26" t="s">
        <v>323</v>
      </c>
    </row>
    <row r="58" spans="1:21" ht="152.25" customHeight="1" x14ac:dyDescent="0.15">
      <c r="A58" s="2">
        <v>56</v>
      </c>
      <c r="B58" s="3" t="s">
        <v>309</v>
      </c>
      <c r="C58" s="4" t="s">
        <v>324</v>
      </c>
      <c r="D58" s="5" t="s">
        <v>34</v>
      </c>
      <c r="E58" s="5">
        <v>3</v>
      </c>
      <c r="F58" s="6">
        <v>10000</v>
      </c>
      <c r="G58" s="7">
        <v>6</v>
      </c>
      <c r="H58" s="7">
        <v>0</v>
      </c>
      <c r="I58" s="7">
        <v>23</v>
      </c>
      <c r="J58" s="7">
        <f t="shared" si="0"/>
        <v>23</v>
      </c>
      <c r="K58" s="7">
        <f t="shared" si="1"/>
        <v>17</v>
      </c>
      <c r="L58" s="17" t="s">
        <v>325</v>
      </c>
      <c r="M58" s="19" t="s">
        <v>326</v>
      </c>
      <c r="N58" s="17" t="s">
        <v>327</v>
      </c>
      <c r="O58" s="17" t="s">
        <v>328</v>
      </c>
      <c r="P58" s="17" t="s">
        <v>329</v>
      </c>
      <c r="Q58" s="20" t="s">
        <v>329</v>
      </c>
      <c r="R58" s="20" t="s">
        <v>30</v>
      </c>
      <c r="S58" s="17" t="s">
        <v>316</v>
      </c>
      <c r="T58" s="20" t="s">
        <v>120</v>
      </c>
      <c r="U58" s="3"/>
    </row>
    <row r="59" spans="1:21" ht="176.25" customHeight="1" x14ac:dyDescent="0.15">
      <c r="A59" s="2">
        <v>57</v>
      </c>
      <c r="B59" s="3" t="s">
        <v>330</v>
      </c>
      <c r="C59" s="4" t="s">
        <v>331</v>
      </c>
      <c r="D59" s="5" t="s">
        <v>24</v>
      </c>
      <c r="E59" s="5">
        <v>3</v>
      </c>
      <c r="F59" s="6" t="s">
        <v>332</v>
      </c>
      <c r="G59" s="7">
        <v>2</v>
      </c>
      <c r="H59" s="7">
        <v>0</v>
      </c>
      <c r="I59" s="7">
        <v>6</v>
      </c>
      <c r="J59" s="7">
        <f t="shared" si="0"/>
        <v>6</v>
      </c>
      <c r="K59" s="7">
        <f t="shared" si="1"/>
        <v>4</v>
      </c>
      <c r="L59" s="17" t="s">
        <v>333</v>
      </c>
      <c r="M59" s="19" t="s">
        <v>334</v>
      </c>
      <c r="N59" s="17" t="s">
        <v>335</v>
      </c>
      <c r="O59" s="18" t="s">
        <v>336</v>
      </c>
      <c r="P59" s="18" t="s">
        <v>337</v>
      </c>
      <c r="Q59" s="18" t="s">
        <v>337</v>
      </c>
      <c r="R59" s="20" t="s">
        <v>30</v>
      </c>
      <c r="S59" s="17" t="s">
        <v>338</v>
      </c>
      <c r="T59" s="20" t="s">
        <v>120</v>
      </c>
      <c r="U59" s="3"/>
    </row>
    <row r="60" spans="1:21" ht="315" customHeight="1" x14ac:dyDescent="0.15">
      <c r="A60" s="2">
        <v>58</v>
      </c>
      <c r="B60" s="3" t="s">
        <v>330</v>
      </c>
      <c r="C60" s="4" t="s">
        <v>339</v>
      </c>
      <c r="D60" s="5" t="s">
        <v>34</v>
      </c>
      <c r="E60" s="5">
        <v>3</v>
      </c>
      <c r="F60" s="6">
        <v>20000</v>
      </c>
      <c r="G60" s="7">
        <v>10</v>
      </c>
      <c r="H60" s="7">
        <v>0</v>
      </c>
      <c r="I60" s="7">
        <v>47</v>
      </c>
      <c r="J60" s="7">
        <f t="shared" si="0"/>
        <v>47</v>
      </c>
      <c r="K60" s="7">
        <f t="shared" si="1"/>
        <v>37</v>
      </c>
      <c r="L60" s="17" t="s">
        <v>340</v>
      </c>
      <c r="M60" s="18" t="s">
        <v>341</v>
      </c>
      <c r="N60" s="17" t="s">
        <v>342</v>
      </c>
      <c r="O60" s="19" t="s">
        <v>343</v>
      </c>
      <c r="P60" s="18" t="s">
        <v>344</v>
      </c>
      <c r="Q60" s="17" t="s">
        <v>345</v>
      </c>
      <c r="R60" s="20" t="s">
        <v>346</v>
      </c>
      <c r="S60" s="17" t="s">
        <v>347</v>
      </c>
      <c r="T60" s="20" t="s">
        <v>120</v>
      </c>
      <c r="U60" s="3" t="s">
        <v>348</v>
      </c>
    </row>
    <row r="61" spans="1:21" ht="336.75" customHeight="1" x14ac:dyDescent="0.15">
      <c r="A61" s="2">
        <v>59</v>
      </c>
      <c r="B61" s="3" t="s">
        <v>349</v>
      </c>
      <c r="C61" s="4" t="s">
        <v>350</v>
      </c>
      <c r="D61" s="5" t="s">
        <v>24</v>
      </c>
      <c r="E61" s="5">
        <v>3</v>
      </c>
      <c r="F61" s="6">
        <v>7200</v>
      </c>
      <c r="G61" s="7">
        <v>2</v>
      </c>
      <c r="H61" s="7">
        <v>0</v>
      </c>
      <c r="I61" s="7">
        <v>8</v>
      </c>
      <c r="J61" s="7">
        <f t="shared" si="0"/>
        <v>8</v>
      </c>
      <c r="K61" s="7">
        <f t="shared" si="1"/>
        <v>6</v>
      </c>
      <c r="L61" s="17" t="s">
        <v>351</v>
      </c>
      <c r="M61" s="18" t="s">
        <v>352</v>
      </c>
      <c r="N61" s="17" t="s">
        <v>30</v>
      </c>
      <c r="O61" s="18" t="s">
        <v>353</v>
      </c>
      <c r="P61" s="17" t="s">
        <v>354</v>
      </c>
      <c r="Q61" s="20" t="s">
        <v>354</v>
      </c>
      <c r="R61" s="20" t="s">
        <v>30</v>
      </c>
      <c r="S61" s="17" t="s">
        <v>355</v>
      </c>
      <c r="T61" s="20" t="s">
        <v>120</v>
      </c>
      <c r="U61" s="3" t="s">
        <v>356</v>
      </c>
    </row>
    <row r="62" spans="1:21" ht="147.75" customHeight="1" x14ac:dyDescent="0.15">
      <c r="A62" s="2">
        <v>60</v>
      </c>
      <c r="B62" s="3" t="s">
        <v>349</v>
      </c>
      <c r="C62" s="4" t="s">
        <v>357</v>
      </c>
      <c r="D62" s="5" t="s">
        <v>34</v>
      </c>
      <c r="E62" s="5">
        <v>3</v>
      </c>
      <c r="F62" s="6">
        <v>9000</v>
      </c>
      <c r="G62" s="7">
        <v>10</v>
      </c>
      <c r="H62" s="7">
        <v>0</v>
      </c>
      <c r="I62" s="7">
        <v>36</v>
      </c>
      <c r="J62" s="7">
        <f t="shared" si="0"/>
        <v>36</v>
      </c>
      <c r="K62" s="7">
        <f t="shared" si="1"/>
        <v>26</v>
      </c>
      <c r="L62" s="17" t="s">
        <v>358</v>
      </c>
      <c r="M62" s="18" t="s">
        <v>359</v>
      </c>
      <c r="N62" s="17" t="s">
        <v>30</v>
      </c>
      <c r="O62" s="17" t="s">
        <v>360</v>
      </c>
      <c r="P62" s="18" t="s">
        <v>361</v>
      </c>
      <c r="Q62" s="18" t="s">
        <v>361</v>
      </c>
      <c r="R62" s="20" t="s">
        <v>30</v>
      </c>
      <c r="S62" s="17" t="s">
        <v>355</v>
      </c>
      <c r="T62" s="20" t="s">
        <v>120</v>
      </c>
      <c r="U62" s="3"/>
    </row>
    <row r="63" spans="1:21" ht="145.5" customHeight="1" x14ac:dyDescent="0.15">
      <c r="A63" s="2">
        <v>61</v>
      </c>
      <c r="B63" s="3" t="s">
        <v>349</v>
      </c>
      <c r="C63" s="4" t="s">
        <v>362</v>
      </c>
      <c r="D63" s="5" t="s">
        <v>34</v>
      </c>
      <c r="E63" s="5">
        <v>3</v>
      </c>
      <c r="F63" s="6">
        <v>9000</v>
      </c>
      <c r="G63" s="7">
        <v>4</v>
      </c>
      <c r="H63" s="7">
        <v>0</v>
      </c>
      <c r="I63" s="7">
        <v>16</v>
      </c>
      <c r="J63" s="7">
        <f t="shared" si="0"/>
        <v>16</v>
      </c>
      <c r="K63" s="7">
        <f t="shared" si="1"/>
        <v>12</v>
      </c>
      <c r="L63" s="17" t="s">
        <v>358</v>
      </c>
      <c r="M63" s="18" t="s">
        <v>359</v>
      </c>
      <c r="N63" s="17" t="s">
        <v>30</v>
      </c>
      <c r="O63" s="17" t="s">
        <v>363</v>
      </c>
      <c r="P63" s="18" t="s">
        <v>364</v>
      </c>
      <c r="Q63" s="18" t="s">
        <v>364</v>
      </c>
      <c r="R63" s="20" t="s">
        <v>30</v>
      </c>
      <c r="S63" s="17" t="s">
        <v>365</v>
      </c>
      <c r="T63" s="20" t="s">
        <v>120</v>
      </c>
      <c r="U63" s="3"/>
    </row>
    <row r="64" spans="1:21" ht="126.75" customHeight="1" x14ac:dyDescent="0.15">
      <c r="A64" s="2">
        <v>62</v>
      </c>
      <c r="B64" s="3" t="s">
        <v>366</v>
      </c>
      <c r="C64" s="4" t="s">
        <v>367</v>
      </c>
      <c r="D64" s="5" t="s">
        <v>34</v>
      </c>
      <c r="E64" s="5">
        <v>3</v>
      </c>
      <c r="F64" s="6">
        <v>20000</v>
      </c>
      <c r="G64" s="7">
        <v>6</v>
      </c>
      <c r="H64" s="7">
        <v>0</v>
      </c>
      <c r="I64" s="7">
        <v>26</v>
      </c>
      <c r="J64" s="7">
        <f t="shared" si="0"/>
        <v>26</v>
      </c>
      <c r="K64" s="7">
        <f t="shared" si="1"/>
        <v>20</v>
      </c>
      <c r="L64" s="17" t="s">
        <v>368</v>
      </c>
      <c r="M64" s="18" t="s">
        <v>369</v>
      </c>
      <c r="N64" s="17" t="s">
        <v>370</v>
      </c>
      <c r="O64" s="17" t="s">
        <v>371</v>
      </c>
      <c r="P64" s="17" t="s">
        <v>372</v>
      </c>
      <c r="Q64" s="20" t="s">
        <v>372</v>
      </c>
      <c r="R64" s="20" t="s">
        <v>30</v>
      </c>
      <c r="S64" s="17" t="s">
        <v>373</v>
      </c>
      <c r="T64" s="20" t="s">
        <v>120</v>
      </c>
      <c r="U64" s="18" t="s">
        <v>374</v>
      </c>
    </row>
    <row r="65" spans="1:21" ht="92.25" customHeight="1" x14ac:dyDescent="0.15">
      <c r="A65" s="2">
        <v>63</v>
      </c>
      <c r="B65" s="3" t="s">
        <v>366</v>
      </c>
      <c r="C65" s="4" t="s">
        <v>375</v>
      </c>
      <c r="D65" s="5" t="s">
        <v>34</v>
      </c>
      <c r="E65" s="5">
        <v>3</v>
      </c>
      <c r="F65" s="6">
        <v>20000</v>
      </c>
      <c r="G65" s="7">
        <v>8</v>
      </c>
      <c r="H65" s="7">
        <v>0</v>
      </c>
      <c r="I65" s="7">
        <v>42</v>
      </c>
      <c r="J65" s="7">
        <f t="shared" si="0"/>
        <v>42</v>
      </c>
      <c r="K65" s="7">
        <f t="shared" si="1"/>
        <v>34</v>
      </c>
      <c r="L65" s="17" t="s">
        <v>376</v>
      </c>
      <c r="M65" s="18" t="s">
        <v>377</v>
      </c>
      <c r="N65" s="17" t="s">
        <v>370</v>
      </c>
      <c r="O65" s="17" t="s">
        <v>378</v>
      </c>
      <c r="P65" s="17" t="s">
        <v>372</v>
      </c>
      <c r="Q65" s="20" t="s">
        <v>372</v>
      </c>
      <c r="R65" s="20" t="s">
        <v>30</v>
      </c>
      <c r="S65" s="17" t="s">
        <v>373</v>
      </c>
      <c r="T65" s="20" t="s">
        <v>120</v>
      </c>
      <c r="U65" s="3" t="s">
        <v>379</v>
      </c>
    </row>
    <row r="66" spans="1:21" ht="141" customHeight="1" x14ac:dyDescent="0.15">
      <c r="A66" s="2">
        <v>64</v>
      </c>
      <c r="B66" s="3" t="s">
        <v>366</v>
      </c>
      <c r="C66" s="4" t="s">
        <v>380</v>
      </c>
      <c r="D66" s="5" t="s">
        <v>24</v>
      </c>
      <c r="E66" s="5">
        <v>3</v>
      </c>
      <c r="F66" s="6" t="s">
        <v>332</v>
      </c>
      <c r="G66" s="7">
        <v>2</v>
      </c>
      <c r="H66" s="7">
        <v>0</v>
      </c>
      <c r="I66" s="7">
        <v>8</v>
      </c>
      <c r="J66" s="7">
        <f t="shared" si="0"/>
        <v>8</v>
      </c>
      <c r="K66" s="7">
        <f t="shared" si="1"/>
        <v>6</v>
      </c>
      <c r="L66" s="17" t="s">
        <v>333</v>
      </c>
      <c r="M66" s="18" t="s">
        <v>334</v>
      </c>
      <c r="N66" s="17" t="s">
        <v>335</v>
      </c>
      <c r="O66" s="17" t="s">
        <v>381</v>
      </c>
      <c r="P66" s="17" t="s">
        <v>382</v>
      </c>
      <c r="Q66" s="20" t="s">
        <v>382</v>
      </c>
      <c r="R66" s="20" t="s">
        <v>30</v>
      </c>
      <c r="S66" s="17" t="s">
        <v>383</v>
      </c>
      <c r="T66" s="20" t="s">
        <v>120</v>
      </c>
      <c r="U66" s="3"/>
    </row>
    <row r="67" spans="1:21" ht="136.5" x14ac:dyDescent="0.15">
      <c r="A67" s="2">
        <v>65</v>
      </c>
      <c r="B67" s="3" t="s">
        <v>384</v>
      </c>
      <c r="C67" s="4" t="s">
        <v>385</v>
      </c>
      <c r="D67" s="5" t="s">
        <v>24</v>
      </c>
      <c r="E67" s="5">
        <v>3</v>
      </c>
      <c r="F67" s="6">
        <v>7200</v>
      </c>
      <c r="G67" s="7">
        <v>3</v>
      </c>
      <c r="H67" s="7">
        <v>0</v>
      </c>
      <c r="I67" s="7">
        <v>11</v>
      </c>
      <c r="J67" s="7">
        <f t="shared" ref="J67:J87" si="2">H67+I67</f>
        <v>11</v>
      </c>
      <c r="K67" s="7">
        <f t="shared" ref="K67:K87" si="3">I67+H67-G67</f>
        <v>8</v>
      </c>
      <c r="L67" s="17" t="s">
        <v>386</v>
      </c>
      <c r="M67" s="18" t="s">
        <v>36</v>
      </c>
      <c r="N67" s="17" t="s">
        <v>387</v>
      </c>
      <c r="O67" s="17" t="s">
        <v>388</v>
      </c>
      <c r="P67" s="17" t="s">
        <v>389</v>
      </c>
      <c r="Q67" s="20" t="s">
        <v>30</v>
      </c>
      <c r="R67" s="20" t="s">
        <v>30</v>
      </c>
      <c r="S67" s="17" t="s">
        <v>390</v>
      </c>
      <c r="T67" s="20" t="s">
        <v>120</v>
      </c>
      <c r="U67" s="3"/>
    </row>
    <row r="68" spans="1:21" ht="156.75" customHeight="1" x14ac:dyDescent="0.15">
      <c r="A68" s="2">
        <v>66</v>
      </c>
      <c r="B68" s="3" t="s">
        <v>384</v>
      </c>
      <c r="C68" s="4" t="s">
        <v>391</v>
      </c>
      <c r="D68" s="5" t="s">
        <v>34</v>
      </c>
      <c r="E68" s="5">
        <v>3</v>
      </c>
      <c r="F68" s="6">
        <v>15000</v>
      </c>
      <c r="G68" s="7">
        <v>9</v>
      </c>
      <c r="H68" s="7">
        <v>0</v>
      </c>
      <c r="I68" s="7">
        <v>30</v>
      </c>
      <c r="J68" s="7">
        <f t="shared" si="2"/>
        <v>30</v>
      </c>
      <c r="K68" s="7">
        <f t="shared" si="3"/>
        <v>21</v>
      </c>
      <c r="L68" s="17" t="s">
        <v>303</v>
      </c>
      <c r="M68" s="18" t="s">
        <v>36</v>
      </c>
      <c r="N68" s="17" t="s">
        <v>30</v>
      </c>
      <c r="O68" s="17" t="s">
        <v>392</v>
      </c>
      <c r="P68" s="17" t="s">
        <v>393</v>
      </c>
      <c r="Q68" s="20" t="s">
        <v>30</v>
      </c>
      <c r="R68" s="20" t="s">
        <v>30</v>
      </c>
      <c r="S68" s="17" t="s">
        <v>390</v>
      </c>
      <c r="T68" s="20" t="s">
        <v>120</v>
      </c>
      <c r="U68" s="3"/>
    </row>
    <row r="69" spans="1:21" ht="214.5" customHeight="1" x14ac:dyDescent="0.15">
      <c r="A69" s="2">
        <v>67</v>
      </c>
      <c r="B69" s="3" t="s">
        <v>384</v>
      </c>
      <c r="C69" s="4" t="s">
        <v>394</v>
      </c>
      <c r="D69" s="5" t="s">
        <v>34</v>
      </c>
      <c r="E69" s="5">
        <v>3</v>
      </c>
      <c r="F69" s="6">
        <v>24000</v>
      </c>
      <c r="G69" s="7">
        <v>0</v>
      </c>
      <c r="H69" s="7">
        <v>17</v>
      </c>
      <c r="I69" s="7">
        <v>0</v>
      </c>
      <c r="J69" s="7">
        <f t="shared" si="2"/>
        <v>17</v>
      </c>
      <c r="K69" s="7">
        <f t="shared" si="3"/>
        <v>17</v>
      </c>
      <c r="L69" s="17" t="s">
        <v>395</v>
      </c>
      <c r="M69" s="18" t="s">
        <v>36</v>
      </c>
      <c r="N69" s="17" t="s">
        <v>30</v>
      </c>
      <c r="O69" s="17" t="s">
        <v>396</v>
      </c>
      <c r="P69" s="17" t="s">
        <v>397</v>
      </c>
      <c r="Q69" s="20" t="s">
        <v>30</v>
      </c>
      <c r="R69" s="19" t="s">
        <v>398</v>
      </c>
      <c r="S69" s="17" t="s">
        <v>399</v>
      </c>
      <c r="T69" s="20" t="s">
        <v>120</v>
      </c>
      <c r="U69" s="3"/>
    </row>
    <row r="70" spans="1:21" ht="156.75" customHeight="1" x14ac:dyDescent="0.15">
      <c r="A70" s="2">
        <v>68</v>
      </c>
      <c r="B70" s="3" t="s">
        <v>384</v>
      </c>
      <c r="C70" s="4" t="s">
        <v>400</v>
      </c>
      <c r="D70" s="5" t="s">
        <v>34</v>
      </c>
      <c r="E70" s="5">
        <v>3</v>
      </c>
      <c r="F70" s="6">
        <v>24000</v>
      </c>
      <c r="G70" s="7">
        <v>1</v>
      </c>
      <c r="H70" s="7">
        <v>0</v>
      </c>
      <c r="I70" s="7">
        <v>6</v>
      </c>
      <c r="J70" s="7">
        <f t="shared" si="2"/>
        <v>6</v>
      </c>
      <c r="K70" s="7">
        <f t="shared" si="3"/>
        <v>5</v>
      </c>
      <c r="L70" s="17" t="s">
        <v>395</v>
      </c>
      <c r="M70" s="18" t="s">
        <v>36</v>
      </c>
      <c r="N70" s="17" t="s">
        <v>30</v>
      </c>
      <c r="O70" s="17" t="s">
        <v>401</v>
      </c>
      <c r="P70" s="17" t="s">
        <v>397</v>
      </c>
      <c r="Q70" s="20" t="s">
        <v>30</v>
      </c>
      <c r="R70" s="17" t="s">
        <v>30</v>
      </c>
      <c r="S70" s="17" t="s">
        <v>399</v>
      </c>
      <c r="T70" s="20" t="s">
        <v>120</v>
      </c>
      <c r="U70" s="3"/>
    </row>
    <row r="71" spans="1:21" ht="165.75" customHeight="1" x14ac:dyDescent="0.15">
      <c r="A71" s="2">
        <v>69</v>
      </c>
      <c r="B71" s="3" t="s">
        <v>384</v>
      </c>
      <c r="C71" s="4" t="s">
        <v>402</v>
      </c>
      <c r="D71" s="5" t="s">
        <v>34</v>
      </c>
      <c r="E71" s="5">
        <v>3</v>
      </c>
      <c r="F71" s="6">
        <v>15000</v>
      </c>
      <c r="G71" s="7">
        <v>7</v>
      </c>
      <c r="H71" s="7">
        <v>0</v>
      </c>
      <c r="I71" s="7">
        <v>24</v>
      </c>
      <c r="J71" s="7">
        <f t="shared" si="2"/>
        <v>24</v>
      </c>
      <c r="K71" s="7">
        <f t="shared" si="3"/>
        <v>17</v>
      </c>
      <c r="L71" s="17" t="s">
        <v>303</v>
      </c>
      <c r="M71" s="18" t="s">
        <v>36</v>
      </c>
      <c r="N71" s="17" t="s">
        <v>30</v>
      </c>
      <c r="O71" s="17" t="s">
        <v>403</v>
      </c>
      <c r="P71" s="17" t="s">
        <v>404</v>
      </c>
      <c r="Q71" s="20" t="s">
        <v>30</v>
      </c>
      <c r="R71" s="20" t="s">
        <v>30</v>
      </c>
      <c r="S71" s="17" t="s">
        <v>399</v>
      </c>
      <c r="T71" s="20" t="s">
        <v>120</v>
      </c>
      <c r="U71" s="3"/>
    </row>
    <row r="72" spans="1:21" ht="172.5" customHeight="1" x14ac:dyDescent="0.15">
      <c r="A72" s="2">
        <v>70</v>
      </c>
      <c r="B72" s="3" t="s">
        <v>405</v>
      </c>
      <c r="C72" s="4" t="s">
        <v>406</v>
      </c>
      <c r="D72" s="5" t="s">
        <v>24</v>
      </c>
      <c r="E72" s="5">
        <v>3</v>
      </c>
      <c r="F72" s="6">
        <v>7200</v>
      </c>
      <c r="G72" s="7">
        <v>6</v>
      </c>
      <c r="H72" s="7">
        <v>0</v>
      </c>
      <c r="I72" s="7">
        <v>23</v>
      </c>
      <c r="J72" s="7">
        <f t="shared" si="2"/>
        <v>23</v>
      </c>
      <c r="K72" s="7">
        <f t="shared" si="3"/>
        <v>17</v>
      </c>
      <c r="L72" s="17" t="s">
        <v>210</v>
      </c>
      <c r="M72" s="18" t="s">
        <v>36</v>
      </c>
      <c r="N72" s="17" t="s">
        <v>30</v>
      </c>
      <c r="O72" s="17" t="s">
        <v>407</v>
      </c>
      <c r="P72" s="17" t="s">
        <v>408</v>
      </c>
      <c r="Q72" s="20" t="s">
        <v>30</v>
      </c>
      <c r="R72" s="20" t="s">
        <v>30</v>
      </c>
      <c r="S72" s="17" t="s">
        <v>409</v>
      </c>
      <c r="T72" s="20" t="s">
        <v>32</v>
      </c>
      <c r="U72" s="3" t="s">
        <v>410</v>
      </c>
    </row>
    <row r="73" spans="1:21" ht="184.5" customHeight="1" x14ac:dyDescent="0.15">
      <c r="A73" s="2">
        <v>71</v>
      </c>
      <c r="B73" s="3" t="s">
        <v>405</v>
      </c>
      <c r="C73" s="4" t="s">
        <v>411</v>
      </c>
      <c r="D73" s="5" t="s">
        <v>34</v>
      </c>
      <c r="E73" s="5">
        <v>3</v>
      </c>
      <c r="F73" s="6">
        <v>8000</v>
      </c>
      <c r="G73" s="7">
        <v>4</v>
      </c>
      <c r="H73" s="7">
        <v>0</v>
      </c>
      <c r="I73" s="7">
        <v>9</v>
      </c>
      <c r="J73" s="7">
        <f t="shared" si="2"/>
        <v>9</v>
      </c>
      <c r="K73" s="7">
        <f t="shared" si="3"/>
        <v>5</v>
      </c>
      <c r="L73" s="17" t="s">
        <v>412</v>
      </c>
      <c r="M73" s="18" t="s">
        <v>36</v>
      </c>
      <c r="N73" s="17" t="s">
        <v>222</v>
      </c>
      <c r="O73" s="17" t="s">
        <v>413</v>
      </c>
      <c r="P73" s="17" t="s">
        <v>408</v>
      </c>
      <c r="Q73" s="20" t="s">
        <v>30</v>
      </c>
      <c r="R73" s="20" t="s">
        <v>30</v>
      </c>
      <c r="S73" s="17" t="s">
        <v>414</v>
      </c>
      <c r="T73" s="20" t="s">
        <v>32</v>
      </c>
      <c r="U73" s="3"/>
    </row>
    <row r="74" spans="1:21" ht="192.75" customHeight="1" x14ac:dyDescent="0.15">
      <c r="A74" s="2">
        <v>72</v>
      </c>
      <c r="B74" s="3" t="s">
        <v>405</v>
      </c>
      <c r="C74" s="4" t="s">
        <v>214</v>
      </c>
      <c r="D74" s="5" t="s">
        <v>34</v>
      </c>
      <c r="E74" s="5">
        <v>3</v>
      </c>
      <c r="F74" s="6">
        <v>16000</v>
      </c>
      <c r="G74" s="7">
        <v>7</v>
      </c>
      <c r="H74" s="7">
        <v>0</v>
      </c>
      <c r="I74" s="7">
        <v>32</v>
      </c>
      <c r="J74" s="7">
        <f t="shared" si="2"/>
        <v>32</v>
      </c>
      <c r="K74" s="7">
        <f t="shared" si="3"/>
        <v>25</v>
      </c>
      <c r="L74" s="17" t="s">
        <v>215</v>
      </c>
      <c r="M74" s="19" t="s">
        <v>415</v>
      </c>
      <c r="N74" s="17" t="s">
        <v>30</v>
      </c>
      <c r="O74" s="17" t="s">
        <v>416</v>
      </c>
      <c r="P74" s="17" t="s">
        <v>408</v>
      </c>
      <c r="Q74" s="20" t="s">
        <v>30</v>
      </c>
      <c r="R74" s="20" t="s">
        <v>30</v>
      </c>
      <c r="S74" s="17" t="s">
        <v>417</v>
      </c>
      <c r="T74" s="20" t="s">
        <v>32</v>
      </c>
      <c r="U74" s="3"/>
    </row>
    <row r="75" spans="1:21" ht="189.75" customHeight="1" x14ac:dyDescent="0.15">
      <c r="A75" s="2">
        <v>73</v>
      </c>
      <c r="B75" s="3" t="s">
        <v>405</v>
      </c>
      <c r="C75" s="4" t="s">
        <v>219</v>
      </c>
      <c r="D75" s="5" t="s">
        <v>24</v>
      </c>
      <c r="E75" s="5">
        <v>3</v>
      </c>
      <c r="F75" s="6">
        <v>8000</v>
      </c>
      <c r="G75" s="7">
        <v>1</v>
      </c>
      <c r="H75" s="7">
        <v>0</v>
      </c>
      <c r="I75" s="7">
        <v>3</v>
      </c>
      <c r="J75" s="7">
        <f t="shared" si="2"/>
        <v>3</v>
      </c>
      <c r="K75" s="7">
        <f t="shared" si="3"/>
        <v>2</v>
      </c>
      <c r="L75" s="17" t="s">
        <v>418</v>
      </c>
      <c r="M75" s="18" t="s">
        <v>419</v>
      </c>
      <c r="N75" s="17" t="s">
        <v>420</v>
      </c>
      <c r="O75" s="17" t="s">
        <v>421</v>
      </c>
      <c r="P75" s="17" t="s">
        <v>422</v>
      </c>
      <c r="Q75" s="20" t="s">
        <v>30</v>
      </c>
      <c r="R75" s="20" t="s">
        <v>30</v>
      </c>
      <c r="S75" s="17" t="s">
        <v>414</v>
      </c>
      <c r="T75" s="20" t="s">
        <v>32</v>
      </c>
      <c r="U75" s="3"/>
    </row>
    <row r="76" spans="1:21" ht="160.5" customHeight="1" x14ac:dyDescent="0.15">
      <c r="A76" s="2">
        <v>74</v>
      </c>
      <c r="B76" s="3" t="s">
        <v>423</v>
      </c>
      <c r="C76" s="4" t="s">
        <v>424</v>
      </c>
      <c r="D76" s="5" t="s">
        <v>34</v>
      </c>
      <c r="E76" s="5">
        <v>3</v>
      </c>
      <c r="F76" s="6">
        <v>12000</v>
      </c>
      <c r="G76" s="7">
        <v>8</v>
      </c>
      <c r="H76" s="7">
        <v>0</v>
      </c>
      <c r="I76" s="7">
        <v>29</v>
      </c>
      <c r="J76" s="7">
        <f t="shared" si="2"/>
        <v>29</v>
      </c>
      <c r="K76" s="7">
        <f t="shared" si="3"/>
        <v>21</v>
      </c>
      <c r="L76" s="17" t="s">
        <v>425</v>
      </c>
      <c r="M76" s="18" t="s">
        <v>36</v>
      </c>
      <c r="N76" s="17" t="s">
        <v>426</v>
      </c>
      <c r="O76" s="17" t="s">
        <v>427</v>
      </c>
      <c r="P76" s="17" t="s">
        <v>428</v>
      </c>
      <c r="Q76" s="20" t="s">
        <v>30</v>
      </c>
      <c r="R76" s="20" t="s">
        <v>30</v>
      </c>
      <c r="S76" s="17" t="s">
        <v>429</v>
      </c>
      <c r="T76" s="20" t="s">
        <v>120</v>
      </c>
      <c r="U76" s="26" t="s">
        <v>207</v>
      </c>
    </row>
    <row r="77" spans="1:21" ht="133.5" customHeight="1" x14ac:dyDescent="0.15">
      <c r="A77" s="2">
        <v>75</v>
      </c>
      <c r="B77" s="3" t="s">
        <v>423</v>
      </c>
      <c r="C77" s="4" t="s">
        <v>430</v>
      </c>
      <c r="D77" s="5" t="s">
        <v>34</v>
      </c>
      <c r="E77" s="5">
        <v>3</v>
      </c>
      <c r="F77" s="6">
        <v>12000</v>
      </c>
      <c r="G77" s="7">
        <v>19</v>
      </c>
      <c r="H77" s="7">
        <v>0</v>
      </c>
      <c r="I77" s="7">
        <v>65</v>
      </c>
      <c r="J77" s="7">
        <f t="shared" si="2"/>
        <v>65</v>
      </c>
      <c r="K77" s="7">
        <f t="shared" si="3"/>
        <v>46</v>
      </c>
      <c r="L77" s="17" t="s">
        <v>431</v>
      </c>
      <c r="M77" s="18" t="s">
        <v>36</v>
      </c>
      <c r="N77" s="17" t="s">
        <v>432</v>
      </c>
      <c r="O77" s="17" t="s">
        <v>433</v>
      </c>
      <c r="P77" s="18" t="s">
        <v>434</v>
      </c>
      <c r="Q77" s="20" t="s">
        <v>30</v>
      </c>
      <c r="R77" s="20" t="s">
        <v>30</v>
      </c>
      <c r="S77" s="17" t="s">
        <v>435</v>
      </c>
      <c r="T77" s="20" t="s">
        <v>120</v>
      </c>
      <c r="U77" s="26" t="s">
        <v>207</v>
      </c>
    </row>
    <row r="78" spans="1:21" ht="140.25" customHeight="1" x14ac:dyDescent="0.15">
      <c r="A78" s="2">
        <v>76</v>
      </c>
      <c r="B78" s="3" t="s">
        <v>436</v>
      </c>
      <c r="C78" s="31" t="s">
        <v>437</v>
      </c>
      <c r="D78" s="32" t="s">
        <v>24</v>
      </c>
      <c r="E78" s="5">
        <v>3</v>
      </c>
      <c r="F78" s="33" t="s">
        <v>332</v>
      </c>
      <c r="G78" s="7">
        <v>2</v>
      </c>
      <c r="H78" s="7">
        <v>0</v>
      </c>
      <c r="I78" s="7">
        <v>7</v>
      </c>
      <c r="J78" s="7">
        <f t="shared" si="2"/>
        <v>7</v>
      </c>
      <c r="K78" s="7">
        <f t="shared" si="3"/>
        <v>5</v>
      </c>
      <c r="L78" s="36" t="s">
        <v>333</v>
      </c>
      <c r="M78" s="37" t="s">
        <v>334</v>
      </c>
      <c r="N78" s="38" t="s">
        <v>438</v>
      </c>
      <c r="O78" s="37" t="s">
        <v>439</v>
      </c>
      <c r="P78" s="37" t="s">
        <v>382</v>
      </c>
      <c r="Q78" s="37" t="s">
        <v>30</v>
      </c>
      <c r="R78" s="41" t="s">
        <v>30</v>
      </c>
      <c r="S78" s="38" t="s">
        <v>440</v>
      </c>
      <c r="T78" s="20" t="s">
        <v>32</v>
      </c>
      <c r="U78" s="3"/>
    </row>
    <row r="79" spans="1:21" ht="144.75" customHeight="1" x14ac:dyDescent="0.15">
      <c r="A79" s="2">
        <v>77</v>
      </c>
      <c r="B79" s="3" t="s">
        <v>436</v>
      </c>
      <c r="C79" s="4" t="s">
        <v>441</v>
      </c>
      <c r="D79" s="5" t="s">
        <v>34</v>
      </c>
      <c r="E79" s="5">
        <v>3</v>
      </c>
      <c r="F79" s="34">
        <v>20000</v>
      </c>
      <c r="G79" s="7">
        <v>20</v>
      </c>
      <c r="H79" s="7">
        <v>0</v>
      </c>
      <c r="I79" s="7">
        <v>100</v>
      </c>
      <c r="J79" s="7">
        <f t="shared" si="2"/>
        <v>100</v>
      </c>
      <c r="K79" s="7">
        <f t="shared" si="3"/>
        <v>80</v>
      </c>
      <c r="L79" s="17" t="s">
        <v>442</v>
      </c>
      <c r="M79" s="3" t="s">
        <v>377</v>
      </c>
      <c r="N79" s="18" t="s">
        <v>443</v>
      </c>
      <c r="O79" s="25" t="s">
        <v>444</v>
      </c>
      <c r="P79" s="39" t="s">
        <v>445</v>
      </c>
      <c r="Q79" s="20" t="s">
        <v>30</v>
      </c>
      <c r="R79" s="26" t="s">
        <v>446</v>
      </c>
      <c r="S79" s="17" t="s">
        <v>447</v>
      </c>
      <c r="T79" s="20" t="s">
        <v>32</v>
      </c>
      <c r="U79" s="26" t="s">
        <v>448</v>
      </c>
    </row>
    <row r="80" spans="1:21" ht="152.25" customHeight="1" x14ac:dyDescent="0.15">
      <c r="A80" s="2">
        <v>78</v>
      </c>
      <c r="B80" s="3" t="s">
        <v>436</v>
      </c>
      <c r="C80" s="4" t="s">
        <v>449</v>
      </c>
      <c r="D80" s="5" t="s">
        <v>34</v>
      </c>
      <c r="E80" s="5">
        <v>3</v>
      </c>
      <c r="F80" s="34">
        <v>20000</v>
      </c>
      <c r="G80" s="7">
        <v>2</v>
      </c>
      <c r="H80" s="7">
        <v>0</v>
      </c>
      <c r="I80" s="7">
        <v>7</v>
      </c>
      <c r="J80" s="7">
        <f t="shared" si="2"/>
        <v>7</v>
      </c>
      <c r="K80" s="7">
        <f t="shared" si="3"/>
        <v>5</v>
      </c>
      <c r="L80" s="17" t="s">
        <v>450</v>
      </c>
      <c r="M80" s="3" t="s">
        <v>451</v>
      </c>
      <c r="N80" s="40" t="s">
        <v>452</v>
      </c>
      <c r="O80" s="20" t="s">
        <v>453</v>
      </c>
      <c r="P80" s="3" t="s">
        <v>454</v>
      </c>
      <c r="Q80" s="20" t="s">
        <v>30</v>
      </c>
      <c r="R80" s="20" t="s">
        <v>30</v>
      </c>
      <c r="S80" s="17" t="s">
        <v>440</v>
      </c>
      <c r="T80" s="20" t="s">
        <v>32</v>
      </c>
      <c r="U80" s="42"/>
    </row>
    <row r="81" spans="1:21" ht="120.75" customHeight="1" x14ac:dyDescent="0.15">
      <c r="A81" s="2">
        <v>79</v>
      </c>
      <c r="B81" s="3" t="s">
        <v>455</v>
      </c>
      <c r="C81" s="4" t="s">
        <v>456</v>
      </c>
      <c r="D81" s="5" t="s">
        <v>24</v>
      </c>
      <c r="E81" s="5">
        <v>3</v>
      </c>
      <c r="F81" s="6">
        <v>8000</v>
      </c>
      <c r="G81" s="7">
        <v>5</v>
      </c>
      <c r="H81" s="7">
        <v>0</v>
      </c>
      <c r="I81" s="7">
        <v>18</v>
      </c>
      <c r="J81" s="7">
        <f t="shared" si="2"/>
        <v>18</v>
      </c>
      <c r="K81" s="7">
        <f t="shared" si="3"/>
        <v>13</v>
      </c>
      <c r="L81" s="17" t="s">
        <v>457</v>
      </c>
      <c r="M81" s="18" t="s">
        <v>458</v>
      </c>
      <c r="N81" s="18" t="s">
        <v>459</v>
      </c>
      <c r="O81" s="17" t="s">
        <v>460</v>
      </c>
      <c r="P81" s="17" t="s">
        <v>461</v>
      </c>
      <c r="Q81" s="20" t="s">
        <v>462</v>
      </c>
      <c r="R81" s="20" t="s">
        <v>30</v>
      </c>
      <c r="S81" s="17" t="s">
        <v>463</v>
      </c>
      <c r="T81" s="20" t="s">
        <v>120</v>
      </c>
      <c r="U81" s="3"/>
    </row>
    <row r="82" spans="1:21" ht="126.75" customHeight="1" x14ac:dyDescent="0.15">
      <c r="A82" s="2">
        <v>80</v>
      </c>
      <c r="B82" s="3" t="s">
        <v>455</v>
      </c>
      <c r="C82" s="4" t="s">
        <v>464</v>
      </c>
      <c r="D82" s="5" t="s">
        <v>34</v>
      </c>
      <c r="E82" s="5">
        <v>3</v>
      </c>
      <c r="F82" s="6">
        <v>20000</v>
      </c>
      <c r="G82" s="7">
        <v>10</v>
      </c>
      <c r="H82" s="7">
        <v>0</v>
      </c>
      <c r="I82" s="7">
        <v>49</v>
      </c>
      <c r="J82" s="7">
        <f t="shared" si="2"/>
        <v>49</v>
      </c>
      <c r="K82" s="7">
        <f t="shared" si="3"/>
        <v>39</v>
      </c>
      <c r="L82" s="17" t="s">
        <v>376</v>
      </c>
      <c r="M82" s="18" t="s">
        <v>465</v>
      </c>
      <c r="N82" s="18" t="s">
        <v>459</v>
      </c>
      <c r="O82" s="17" t="s">
        <v>466</v>
      </c>
      <c r="P82" s="17" t="s">
        <v>467</v>
      </c>
      <c r="Q82" s="20" t="s">
        <v>462</v>
      </c>
      <c r="R82" s="20" t="s">
        <v>30</v>
      </c>
      <c r="S82" s="17" t="s">
        <v>463</v>
      </c>
      <c r="T82" s="20" t="s">
        <v>120</v>
      </c>
      <c r="U82" s="3"/>
    </row>
    <row r="83" spans="1:21" ht="217.5" customHeight="1" x14ac:dyDescent="0.15">
      <c r="A83" s="2">
        <v>81</v>
      </c>
      <c r="B83" s="3" t="s">
        <v>468</v>
      </c>
      <c r="C83" s="4" t="s">
        <v>469</v>
      </c>
      <c r="D83" s="5" t="s">
        <v>34</v>
      </c>
      <c r="E83" s="5">
        <v>3</v>
      </c>
      <c r="F83" s="6">
        <v>20000</v>
      </c>
      <c r="G83" s="7">
        <v>10</v>
      </c>
      <c r="H83" s="7">
        <v>0</v>
      </c>
      <c r="I83" s="7">
        <v>46</v>
      </c>
      <c r="J83" s="7">
        <f t="shared" si="2"/>
        <v>46</v>
      </c>
      <c r="K83" s="7">
        <f t="shared" si="3"/>
        <v>36</v>
      </c>
      <c r="L83" s="17" t="s">
        <v>470</v>
      </c>
      <c r="M83" s="18" t="s">
        <v>465</v>
      </c>
      <c r="N83" s="17" t="s">
        <v>471</v>
      </c>
      <c r="O83" s="18" t="s">
        <v>472</v>
      </c>
      <c r="P83" s="17" t="s">
        <v>473</v>
      </c>
      <c r="Q83" s="20" t="s">
        <v>473</v>
      </c>
      <c r="R83" s="20" t="s">
        <v>474</v>
      </c>
      <c r="S83" s="17" t="s">
        <v>475</v>
      </c>
      <c r="T83" s="20" t="s">
        <v>120</v>
      </c>
      <c r="U83" s="3"/>
    </row>
    <row r="84" spans="1:21" ht="287.25" customHeight="1" x14ac:dyDescent="0.15">
      <c r="A84" s="2">
        <v>82</v>
      </c>
      <c r="B84" s="35" t="s">
        <v>476</v>
      </c>
      <c r="C84" s="4" t="s">
        <v>477</v>
      </c>
      <c r="D84" s="5" t="s">
        <v>24</v>
      </c>
      <c r="E84" s="5">
        <v>3</v>
      </c>
      <c r="F84" s="6">
        <v>7200</v>
      </c>
      <c r="G84" s="7">
        <v>2</v>
      </c>
      <c r="H84" s="7">
        <v>0</v>
      </c>
      <c r="I84" s="7">
        <v>6</v>
      </c>
      <c r="J84" s="7">
        <f t="shared" si="2"/>
        <v>6</v>
      </c>
      <c r="K84" s="7">
        <f t="shared" si="3"/>
        <v>4</v>
      </c>
      <c r="L84" s="17" t="s">
        <v>478</v>
      </c>
      <c r="M84" s="17" t="s">
        <v>479</v>
      </c>
      <c r="N84" s="19" t="s">
        <v>480</v>
      </c>
      <c r="O84" s="17" t="s">
        <v>481</v>
      </c>
      <c r="P84" s="17" t="s">
        <v>482</v>
      </c>
      <c r="Q84" s="17" t="s">
        <v>483</v>
      </c>
      <c r="R84" s="19" t="s">
        <v>484</v>
      </c>
      <c r="S84" s="17" t="s">
        <v>485</v>
      </c>
      <c r="T84" s="20" t="s">
        <v>32</v>
      </c>
      <c r="U84" s="18"/>
    </row>
    <row r="85" spans="1:21" ht="78" customHeight="1" x14ac:dyDescent="0.15">
      <c r="A85" s="2">
        <v>83</v>
      </c>
      <c r="B85" s="35" t="s">
        <v>476</v>
      </c>
      <c r="C85" s="4" t="s">
        <v>486</v>
      </c>
      <c r="D85" s="5" t="s">
        <v>24</v>
      </c>
      <c r="E85" s="5">
        <v>3</v>
      </c>
      <c r="F85" s="6">
        <v>7200</v>
      </c>
      <c r="G85" s="7">
        <v>3</v>
      </c>
      <c r="H85" s="7">
        <v>0</v>
      </c>
      <c r="I85" s="7">
        <v>12</v>
      </c>
      <c r="J85" s="7">
        <f t="shared" si="2"/>
        <v>12</v>
      </c>
      <c r="K85" s="7">
        <f t="shared" si="3"/>
        <v>9</v>
      </c>
      <c r="L85" s="17" t="s">
        <v>487</v>
      </c>
      <c r="M85" s="17" t="s">
        <v>36</v>
      </c>
      <c r="N85" s="17" t="s">
        <v>30</v>
      </c>
      <c r="O85" s="17" t="s">
        <v>488</v>
      </c>
      <c r="P85" s="17" t="s">
        <v>489</v>
      </c>
      <c r="Q85" s="17" t="s">
        <v>489</v>
      </c>
      <c r="R85" s="17" t="s">
        <v>30</v>
      </c>
      <c r="S85" s="17" t="s">
        <v>485</v>
      </c>
      <c r="T85" s="20" t="s">
        <v>32</v>
      </c>
      <c r="U85" s="18"/>
    </row>
    <row r="86" spans="1:21" ht="182.25" customHeight="1" x14ac:dyDescent="0.15">
      <c r="A86" s="2">
        <v>84</v>
      </c>
      <c r="B86" s="3" t="s">
        <v>490</v>
      </c>
      <c r="C86" s="4" t="s">
        <v>491</v>
      </c>
      <c r="D86" s="5" t="s">
        <v>24</v>
      </c>
      <c r="E86" s="5">
        <v>3</v>
      </c>
      <c r="F86" s="6">
        <v>7200</v>
      </c>
      <c r="G86" s="7">
        <v>1</v>
      </c>
      <c r="H86" s="7">
        <v>0</v>
      </c>
      <c r="I86" s="7">
        <v>6</v>
      </c>
      <c r="J86" s="7">
        <f t="shared" si="2"/>
        <v>6</v>
      </c>
      <c r="K86" s="7">
        <f t="shared" si="3"/>
        <v>5</v>
      </c>
      <c r="L86" s="17" t="s">
        <v>492</v>
      </c>
      <c r="M86" s="18" t="s">
        <v>493</v>
      </c>
      <c r="N86" s="26" t="s">
        <v>494</v>
      </c>
      <c r="O86" s="17" t="s">
        <v>495</v>
      </c>
      <c r="P86" s="17" t="s">
        <v>496</v>
      </c>
      <c r="Q86" s="20" t="s">
        <v>496</v>
      </c>
      <c r="R86" s="20" t="s">
        <v>30</v>
      </c>
      <c r="S86" s="17" t="s">
        <v>497</v>
      </c>
      <c r="T86" s="20" t="s">
        <v>32</v>
      </c>
      <c r="U86" s="3"/>
    </row>
    <row r="87" spans="1:21" ht="201.75" customHeight="1" x14ac:dyDescent="0.15">
      <c r="A87" s="2">
        <v>85</v>
      </c>
      <c r="B87" s="3" t="s">
        <v>498</v>
      </c>
      <c r="C87" s="4" t="s">
        <v>499</v>
      </c>
      <c r="D87" s="5" t="s">
        <v>34</v>
      </c>
      <c r="E87" s="5">
        <v>3</v>
      </c>
      <c r="F87" s="6">
        <v>20000</v>
      </c>
      <c r="G87" s="7">
        <v>4</v>
      </c>
      <c r="H87" s="7">
        <v>0</v>
      </c>
      <c r="I87" s="7">
        <v>20</v>
      </c>
      <c r="J87" s="7">
        <f t="shared" si="2"/>
        <v>20</v>
      </c>
      <c r="K87" s="7">
        <f t="shared" si="3"/>
        <v>16</v>
      </c>
      <c r="L87" s="17" t="s">
        <v>442</v>
      </c>
      <c r="M87" s="18" t="s">
        <v>500</v>
      </c>
      <c r="N87" s="17" t="s">
        <v>443</v>
      </c>
      <c r="O87" s="18" t="s">
        <v>501</v>
      </c>
      <c r="P87" s="17" t="s">
        <v>502</v>
      </c>
      <c r="Q87" s="20" t="s">
        <v>30</v>
      </c>
      <c r="R87" s="20" t="s">
        <v>30</v>
      </c>
      <c r="S87" s="17" t="s">
        <v>503</v>
      </c>
      <c r="T87" s="20" t="s">
        <v>120</v>
      </c>
      <c r="U87" s="3"/>
    </row>
    <row r="88" spans="1:21" ht="47.25" customHeight="1" x14ac:dyDescent="0.15">
      <c r="A88" s="46" t="s">
        <v>504</v>
      </c>
      <c r="B88" s="47"/>
      <c r="C88" s="47"/>
      <c r="D88" s="47"/>
      <c r="E88" s="47"/>
      <c r="F88" s="47"/>
      <c r="G88" s="47"/>
      <c r="H88" s="47"/>
      <c r="I88" s="47"/>
      <c r="J88" s="47"/>
      <c r="K88" s="47"/>
      <c r="L88" s="47"/>
      <c r="M88" s="47"/>
      <c r="N88" s="47"/>
      <c r="O88" s="47"/>
      <c r="P88" s="47"/>
      <c r="Q88" s="47"/>
      <c r="R88" s="47"/>
      <c r="S88" s="47"/>
      <c r="T88" s="47"/>
      <c r="U88" s="47"/>
    </row>
  </sheetData>
  <autoFilter ref="A2:U88"/>
  <mergeCells count="19">
    <mergeCell ref="S1:S2"/>
    <mergeCell ref="T1:T2"/>
    <mergeCell ref="U1:U2"/>
    <mergeCell ref="H1:K1"/>
    <mergeCell ref="A88:U88"/>
    <mergeCell ref="A1:A2"/>
    <mergeCell ref="B1:B2"/>
    <mergeCell ref="C1:C2"/>
    <mergeCell ref="D1:D2"/>
    <mergeCell ref="E1:E2"/>
    <mergeCell ref="F1:F2"/>
    <mergeCell ref="G1:G2"/>
    <mergeCell ref="L1:L2"/>
    <mergeCell ref="M1:M2"/>
    <mergeCell ref="N1:N2"/>
    <mergeCell ref="O1:O2"/>
    <mergeCell ref="P1:P2"/>
    <mergeCell ref="Q1:Q2"/>
    <mergeCell ref="R1:R2"/>
  </mergeCells>
  <phoneticPr fontId="20" type="noConversion"/>
  <pageMargins left="0.23622047244094499" right="0.118110236220472" top="0.39370078740157499" bottom="0.39370078740157499" header="0.31496062992126" footer="0.31496062992126"/>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2025-09-17T07:53:00Z</cp:lastPrinted>
  <dcterms:created xsi:type="dcterms:W3CDTF">2006-09-16T00:00:00Z</dcterms:created>
  <dcterms:modified xsi:type="dcterms:W3CDTF">2025-09-25T09:34:40Z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B5050408FFA04192BD96909C304A1965_13</vt:lpwstr>
  </property>
  <property fmtid="{D5CDD505-2E9C-101B-9397-08002B2CF9AE}" pid="3" name="KSOProductBuildVer">
    <vt:lpwstr>2052-12.1.0.22529</vt:lpwstr>
  </property>
</Properties>
</file>